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47" i="1" l="1"/>
</calcChain>
</file>

<file path=xl/sharedStrings.xml><?xml version="1.0" encoding="utf-8"?>
<sst xmlns="http://schemas.openxmlformats.org/spreadsheetml/2006/main" count="90" uniqueCount="86">
  <si>
    <t>跃龙桥小学 2021年度 部门采购执行计划表</t>
  </si>
  <si>
    <t>填报时间：</t>
  </si>
  <si>
    <t>序号</t>
  </si>
  <si>
    <t>采购项目名称</t>
  </si>
  <si>
    <t>规格</t>
  </si>
  <si>
    <t>本次采购预算</t>
  </si>
  <si>
    <t>采购方式</t>
  </si>
  <si>
    <t>备注</t>
  </si>
  <si>
    <t>数量</t>
  </si>
  <si>
    <t>单价（元）</t>
  </si>
  <si>
    <t>金额（元）</t>
  </si>
  <si>
    <t>44码</t>
  </si>
  <si>
    <t>43码</t>
  </si>
  <si>
    <t>42码</t>
  </si>
  <si>
    <t>41码</t>
  </si>
  <si>
    <t>39码</t>
  </si>
  <si>
    <t>37码</t>
  </si>
  <si>
    <t>40码</t>
  </si>
  <si>
    <t>38码</t>
  </si>
  <si>
    <t>短袖厨师服白色</t>
  </si>
  <si>
    <t>4xl</t>
  </si>
  <si>
    <t>3xl</t>
  </si>
  <si>
    <t>2xl</t>
  </si>
  <si>
    <t>厨师袖套黑色</t>
  </si>
  <si>
    <t>29*18</t>
  </si>
  <si>
    <t>纯棉毛巾</t>
  </si>
  <si>
    <t>清洁球</t>
  </si>
  <si>
    <t>甘蔗刀</t>
  </si>
  <si>
    <t>28.5*7.5cm</t>
  </si>
  <si>
    <t>洗车布</t>
  </si>
  <si>
    <t>奥妙洗衣粉</t>
  </si>
  <si>
    <t>舒肤佳香皂</t>
  </si>
  <si>
    <t>不锈钢手拎桶</t>
  </si>
  <si>
    <t>透明整理箱</t>
  </si>
  <si>
    <t>不锈钢菜刀</t>
  </si>
  <si>
    <t>塑料菜篮子</t>
  </si>
  <si>
    <t>过滤网木柄勺</t>
  </si>
  <si>
    <t>班车</t>
  </si>
  <si>
    <t>保温桶</t>
  </si>
  <si>
    <t>合计</t>
  </si>
  <si>
    <t>元</t>
  </si>
  <si>
    <t>申请理由</t>
  </si>
  <si>
    <t>部门领导审核意见：</t>
  </si>
  <si>
    <t>财务部门审核意见：</t>
  </si>
  <si>
    <t>校长室（法人）审批意见：</t>
  </si>
  <si>
    <t>低帮胶鞋（防油鞋）</t>
    <phoneticPr fontId="4" type="noConversion"/>
  </si>
  <si>
    <t>厨师雨靴中筒（白色）</t>
    <phoneticPr fontId="4" type="noConversion"/>
  </si>
  <si>
    <t>块</t>
    <phoneticPr fontId="4" type="noConversion"/>
  </si>
  <si>
    <t>白色加厚尼龙水果蔬菜框</t>
    <phoneticPr fontId="4" type="noConversion"/>
  </si>
  <si>
    <t>绿色加厚尼龙水果蔬菜框</t>
    <phoneticPr fontId="4" type="noConversion"/>
  </si>
  <si>
    <r>
      <t>p</t>
    </r>
    <r>
      <rPr>
        <sz val="12"/>
        <rFont val="宋体"/>
        <family val="3"/>
        <charset val="134"/>
      </rPr>
      <t>v</t>
    </r>
    <r>
      <rPr>
        <sz val="12"/>
        <rFont val="宋体"/>
        <charset val="134"/>
      </rPr>
      <t>c手套（食品级）</t>
    </r>
    <phoneticPr fontId="4" type="noConversion"/>
  </si>
  <si>
    <t>不锈钢食堂汤勺（学生用食品级）</t>
    <phoneticPr fontId="4" type="noConversion"/>
  </si>
  <si>
    <t>不锈钢汤盆（学生用食品级）</t>
    <phoneticPr fontId="4" type="noConversion"/>
  </si>
  <si>
    <t>不锈钢饭格（食品级）</t>
    <phoneticPr fontId="4" type="noConversion"/>
  </si>
  <si>
    <t>不锈钢圆盆（食品级）</t>
    <phoneticPr fontId="4" type="noConversion"/>
  </si>
  <si>
    <t>304不锈钢圆桶</t>
    <phoneticPr fontId="4" type="noConversion"/>
  </si>
  <si>
    <t>加厚周转框</t>
    <phoneticPr fontId="4" type="noConversion"/>
  </si>
  <si>
    <t>尼龙绳</t>
    <phoneticPr fontId="4" type="noConversion"/>
  </si>
  <si>
    <r>
      <t>20g*100</t>
    </r>
    <r>
      <rPr>
        <sz val="12"/>
        <rFont val="宋体"/>
        <family val="3"/>
        <charset val="134"/>
      </rPr>
      <t>/箱</t>
    </r>
    <phoneticPr fontId="4" type="noConversion"/>
  </si>
  <si>
    <r>
      <t>74*34cm</t>
    </r>
    <r>
      <rPr>
        <sz val="12"/>
        <rFont val="宋体"/>
        <family val="3"/>
        <charset val="134"/>
      </rPr>
      <t>/条</t>
    </r>
    <phoneticPr fontId="4" type="noConversion"/>
  </si>
  <si>
    <r>
      <t>30*30</t>
    </r>
    <r>
      <rPr>
        <sz val="12"/>
        <rFont val="宋体"/>
        <family val="3"/>
        <charset val="134"/>
      </rPr>
      <t>/块</t>
    </r>
    <phoneticPr fontId="4" type="noConversion"/>
  </si>
  <si>
    <r>
      <t>2.5kg</t>
    </r>
    <r>
      <rPr>
        <sz val="12"/>
        <rFont val="宋体"/>
        <family val="3"/>
        <charset val="134"/>
      </rPr>
      <t>/袋</t>
    </r>
    <phoneticPr fontId="4" type="noConversion"/>
  </si>
  <si>
    <r>
      <t>32cm 12L</t>
    </r>
    <r>
      <rPr>
        <sz val="12"/>
        <rFont val="宋体"/>
        <family val="3"/>
        <charset val="134"/>
      </rPr>
      <t>/个</t>
    </r>
    <phoneticPr fontId="4" type="noConversion"/>
  </si>
  <si>
    <r>
      <t>SY-9096</t>
    </r>
    <r>
      <rPr>
        <sz val="12"/>
        <rFont val="宋体"/>
        <family val="3"/>
        <charset val="134"/>
      </rPr>
      <t>/个</t>
    </r>
    <phoneticPr fontId="4" type="noConversion"/>
  </si>
  <si>
    <r>
      <t>无磁 B型 16cm</t>
    </r>
    <r>
      <rPr>
        <sz val="12"/>
        <rFont val="宋体"/>
        <family val="3"/>
        <charset val="134"/>
      </rPr>
      <t>/个</t>
    </r>
    <phoneticPr fontId="4" type="noConversion"/>
  </si>
  <si>
    <t>锋光/把</t>
    <phoneticPr fontId="4" type="noConversion"/>
  </si>
  <si>
    <r>
      <t>52*17</t>
    </r>
    <r>
      <rPr>
        <sz val="12"/>
        <rFont val="宋体"/>
        <family val="3"/>
        <charset val="134"/>
      </rPr>
      <t>/个</t>
    </r>
    <phoneticPr fontId="4" type="noConversion"/>
  </si>
  <si>
    <r>
      <t>47.5*16</t>
    </r>
    <r>
      <rPr>
        <sz val="12"/>
        <rFont val="宋体"/>
        <family val="3"/>
        <charset val="134"/>
      </rPr>
      <t>/个</t>
    </r>
    <phoneticPr fontId="4" type="noConversion"/>
  </si>
  <si>
    <r>
      <t>60*40cm</t>
    </r>
    <r>
      <rPr>
        <sz val="12"/>
        <rFont val="宋体"/>
        <family val="3"/>
        <charset val="134"/>
      </rPr>
      <t>/个</t>
    </r>
    <phoneticPr fontId="4" type="noConversion"/>
  </si>
  <si>
    <t>62.5*43cm/个</t>
    <phoneticPr fontId="4" type="noConversion"/>
  </si>
  <si>
    <r>
      <t>65*42cm</t>
    </r>
    <r>
      <rPr>
        <sz val="12"/>
        <rFont val="宋体"/>
        <family val="3"/>
        <charset val="134"/>
      </rPr>
      <t>/</t>
    </r>
    <r>
      <rPr>
        <sz val="12"/>
        <rFont val="宋体"/>
        <charset val="134"/>
      </rPr>
      <t>个</t>
    </r>
    <phoneticPr fontId="4" type="noConversion"/>
  </si>
  <si>
    <r>
      <t>77cm</t>
    </r>
    <r>
      <rPr>
        <sz val="12"/>
        <rFont val="宋体"/>
        <family val="3"/>
        <charset val="134"/>
      </rPr>
      <t>/</t>
    </r>
    <r>
      <rPr>
        <sz val="12"/>
        <rFont val="宋体"/>
        <charset val="134"/>
      </rPr>
      <t>个</t>
    </r>
    <phoneticPr fontId="4" type="noConversion"/>
  </si>
  <si>
    <t>厨师勺（木柄）</t>
    <phoneticPr fontId="4" type="noConversion"/>
  </si>
  <si>
    <r>
      <t>长54.5cm 勺头直径14.7cm</t>
    </r>
    <r>
      <rPr>
        <sz val="12"/>
        <rFont val="宋体"/>
        <family val="3"/>
        <charset val="134"/>
      </rPr>
      <t>/把</t>
    </r>
    <phoneticPr fontId="4" type="noConversion"/>
  </si>
  <si>
    <r>
      <t>长30cm</t>
    </r>
    <r>
      <rPr>
        <sz val="12"/>
        <rFont val="宋体"/>
        <family val="3"/>
        <charset val="134"/>
      </rPr>
      <t>/把</t>
    </r>
    <phoneticPr fontId="4" type="noConversion"/>
  </si>
  <si>
    <t>大号/盒</t>
    <phoneticPr fontId="4" type="noConversion"/>
  </si>
  <si>
    <r>
      <t>长88*58cm 带轮高85cm</t>
    </r>
    <r>
      <rPr>
        <sz val="12"/>
        <rFont val="宋体"/>
        <family val="3"/>
        <charset val="134"/>
      </rPr>
      <t>/辆</t>
    </r>
    <phoneticPr fontId="4" type="noConversion"/>
  </si>
  <si>
    <r>
      <t>50*50cm</t>
    </r>
    <r>
      <rPr>
        <sz val="12"/>
        <rFont val="宋体"/>
        <family val="3"/>
        <charset val="134"/>
      </rPr>
      <t>/</t>
    </r>
    <r>
      <rPr>
        <sz val="12"/>
        <rFont val="宋体"/>
        <charset val="134"/>
      </rPr>
      <t xml:space="preserve">个 </t>
    </r>
    <phoneticPr fontId="4" type="noConversion"/>
  </si>
  <si>
    <r>
      <t>40*40cm</t>
    </r>
    <r>
      <rPr>
        <sz val="12"/>
        <rFont val="宋体"/>
        <family val="3"/>
        <charset val="134"/>
      </rPr>
      <t>/</t>
    </r>
    <r>
      <rPr>
        <sz val="12"/>
        <rFont val="宋体"/>
        <charset val="134"/>
      </rPr>
      <t>个</t>
    </r>
    <phoneticPr fontId="4" type="noConversion"/>
  </si>
  <si>
    <r>
      <t>68*47cm</t>
    </r>
    <r>
      <rPr>
        <sz val="12"/>
        <rFont val="宋体"/>
        <family val="3"/>
        <charset val="134"/>
      </rPr>
      <t>/</t>
    </r>
    <r>
      <rPr>
        <sz val="12"/>
        <rFont val="宋体"/>
        <charset val="134"/>
      </rPr>
      <t>个</t>
    </r>
    <phoneticPr fontId="4" type="noConversion"/>
  </si>
  <si>
    <t>10mm/米</t>
    <phoneticPr fontId="4" type="noConversion"/>
  </si>
  <si>
    <r>
      <t>全钢20L全发保温桶</t>
    </r>
    <r>
      <rPr>
        <sz val="12"/>
        <rFont val="宋体"/>
        <family val="3"/>
        <charset val="134"/>
      </rPr>
      <t>/</t>
    </r>
    <r>
      <rPr>
        <sz val="12"/>
        <rFont val="宋体"/>
        <charset val="134"/>
      </rPr>
      <t>个</t>
    </r>
    <phoneticPr fontId="4" type="noConversion"/>
  </si>
  <si>
    <t>填报部门（学科）：食堂</t>
    <phoneticPr fontId="4" type="noConversion"/>
  </si>
  <si>
    <t>申请人：陆飞</t>
    <phoneticPr fontId="4" type="noConversion"/>
  </si>
  <si>
    <r>
      <t>2</t>
    </r>
    <r>
      <rPr>
        <sz val="12"/>
        <rFont val="宋体"/>
        <family val="3"/>
        <charset val="134"/>
      </rPr>
      <t>021.2.21</t>
    </r>
    <phoneticPr fontId="4" type="noConversion"/>
  </si>
  <si>
    <t>添置食堂用品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</si>
</sst>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indexed="8"/>
      <name val="宋体"/>
      <charset val="1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43" fontId="3" fillId="0" borderId="0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3" fontId="5" fillId="0" borderId="0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center" vertical="center"/>
    </xf>
  </cellXfs>
  <cellStyles count="2">
    <cellStyle name="常规" xfId="0" builtinId="0"/>
    <cellStyle name="常规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4" workbookViewId="0">
      <selection activeCell="K24" sqref="K24"/>
    </sheetView>
  </sheetViews>
  <sheetFormatPr defaultColWidth="8" defaultRowHeight="13.5" x14ac:dyDescent="0.15"/>
  <cols>
    <col min="1" max="1" width="7.5" customWidth="1"/>
    <col min="2" max="2" width="30.125" customWidth="1"/>
    <col min="3" max="3" width="23.25" customWidth="1"/>
    <col min="4" max="4" width="10.5" customWidth="1"/>
    <col min="5" max="5" width="12" customWidth="1"/>
    <col min="6" max="6" width="11.5" customWidth="1"/>
    <col min="7" max="7" width="13.75" customWidth="1"/>
    <col min="8" max="8" width="15.5" customWidth="1"/>
    <col min="9" max="257" width="9" customWidth="1"/>
  </cols>
  <sheetData>
    <row r="1" spans="1:8" ht="25.5" customHeight="1" x14ac:dyDescent="0.15">
      <c r="B1" s="12" t="s">
        <v>0</v>
      </c>
      <c r="C1" s="12"/>
      <c r="D1" s="12"/>
      <c r="E1" s="12"/>
      <c r="F1" s="12"/>
      <c r="G1" s="12"/>
      <c r="H1" s="12"/>
    </row>
    <row r="2" spans="1:8" ht="14.25" customHeight="1" x14ac:dyDescent="0.15">
      <c r="A2" s="1"/>
      <c r="B2" s="31" t="s">
        <v>82</v>
      </c>
      <c r="C2" s="31" t="s">
        <v>83</v>
      </c>
      <c r="D2" s="2"/>
      <c r="E2" s="3" t="s">
        <v>1</v>
      </c>
      <c r="F2" s="2"/>
      <c r="G2" s="32" t="s">
        <v>84</v>
      </c>
      <c r="H2" s="2"/>
    </row>
    <row r="3" spans="1:8" ht="14.25" customHeight="1" x14ac:dyDescent="0.15">
      <c r="A3" s="20" t="s">
        <v>2</v>
      </c>
      <c r="B3" s="23" t="s">
        <v>3</v>
      </c>
      <c r="C3" s="23" t="s">
        <v>4</v>
      </c>
      <c r="D3" s="13" t="s">
        <v>5</v>
      </c>
      <c r="E3" s="13"/>
      <c r="F3" s="13"/>
      <c r="G3" s="23" t="s">
        <v>6</v>
      </c>
      <c r="H3" s="13" t="s">
        <v>7</v>
      </c>
    </row>
    <row r="4" spans="1:8" ht="13.5" customHeight="1" x14ac:dyDescent="0.15">
      <c r="A4" s="21"/>
      <c r="B4" s="23"/>
      <c r="C4" s="23"/>
      <c r="D4" s="24" t="s">
        <v>8</v>
      </c>
      <c r="E4" s="26" t="s">
        <v>9</v>
      </c>
      <c r="F4" s="27" t="s">
        <v>10</v>
      </c>
      <c r="G4" s="23"/>
      <c r="H4" s="13"/>
    </row>
    <row r="5" spans="1:8" ht="13.5" customHeight="1" x14ac:dyDescent="0.15">
      <c r="A5" s="22"/>
      <c r="B5" s="23"/>
      <c r="C5" s="23"/>
      <c r="D5" s="25"/>
      <c r="E5" s="26"/>
      <c r="F5" s="28"/>
      <c r="G5" s="23"/>
      <c r="H5" s="13"/>
    </row>
    <row r="6" spans="1:8" ht="29.1" customHeight="1" x14ac:dyDescent="0.15">
      <c r="A6" s="6">
        <v>1</v>
      </c>
      <c r="B6" s="29" t="s">
        <v>45</v>
      </c>
      <c r="C6" s="4" t="s">
        <v>11</v>
      </c>
      <c r="D6" s="30">
        <v>1</v>
      </c>
      <c r="E6" s="7">
        <v>15</v>
      </c>
      <c r="F6" s="8">
        <f t="shared" ref="F6:F19" si="0">E6*D6</f>
        <v>15</v>
      </c>
      <c r="G6" s="7"/>
      <c r="H6" s="7"/>
    </row>
    <row r="7" spans="1:8" ht="27" customHeight="1" x14ac:dyDescent="0.15">
      <c r="A7" s="6">
        <v>2</v>
      </c>
      <c r="B7" s="7"/>
      <c r="C7" s="7" t="s">
        <v>12</v>
      </c>
      <c r="D7" s="30">
        <v>2</v>
      </c>
      <c r="E7" s="7">
        <v>15</v>
      </c>
      <c r="F7" s="8">
        <f t="shared" si="0"/>
        <v>30</v>
      </c>
      <c r="G7" s="7"/>
      <c r="H7" s="7"/>
    </row>
    <row r="8" spans="1:8" ht="27" customHeight="1" x14ac:dyDescent="0.15">
      <c r="A8" s="6">
        <v>3</v>
      </c>
      <c r="B8" s="7"/>
      <c r="C8" s="7" t="s">
        <v>13</v>
      </c>
      <c r="D8" s="7">
        <v>2</v>
      </c>
      <c r="E8" s="7">
        <v>15</v>
      </c>
      <c r="F8" s="8">
        <f t="shared" si="0"/>
        <v>30</v>
      </c>
      <c r="G8" s="7"/>
      <c r="H8" s="8"/>
    </row>
    <row r="9" spans="1:8" ht="27" customHeight="1" x14ac:dyDescent="0.15">
      <c r="A9" s="6">
        <v>4</v>
      </c>
      <c r="B9" s="7"/>
      <c r="C9" s="7" t="s">
        <v>14</v>
      </c>
      <c r="D9" s="7">
        <v>2</v>
      </c>
      <c r="E9" s="7">
        <v>15</v>
      </c>
      <c r="F9" s="8">
        <f t="shared" si="0"/>
        <v>30</v>
      </c>
      <c r="G9" s="7"/>
      <c r="H9" s="8"/>
    </row>
    <row r="10" spans="1:8" ht="27" customHeight="1" x14ac:dyDescent="0.15">
      <c r="A10" s="6">
        <v>5</v>
      </c>
      <c r="B10" s="7"/>
      <c r="C10" s="7" t="s">
        <v>15</v>
      </c>
      <c r="D10" s="7">
        <v>2</v>
      </c>
      <c r="E10" s="7">
        <v>15</v>
      </c>
      <c r="F10" s="8">
        <f t="shared" si="0"/>
        <v>30</v>
      </c>
      <c r="G10" s="7"/>
      <c r="H10" s="8"/>
    </row>
    <row r="11" spans="1:8" ht="27" customHeight="1" x14ac:dyDescent="0.15">
      <c r="A11" s="6">
        <v>6</v>
      </c>
      <c r="B11" s="7"/>
      <c r="C11" s="7" t="s">
        <v>16</v>
      </c>
      <c r="D11" s="7">
        <v>2</v>
      </c>
      <c r="E11" s="7">
        <v>15</v>
      </c>
      <c r="F11" s="8">
        <f t="shared" si="0"/>
        <v>30</v>
      </c>
      <c r="G11" s="7"/>
      <c r="H11" s="8"/>
    </row>
    <row r="12" spans="1:8" ht="27" customHeight="1" x14ac:dyDescent="0.15">
      <c r="A12" s="6">
        <v>7</v>
      </c>
      <c r="B12" s="30" t="s">
        <v>46</v>
      </c>
      <c r="C12" s="7" t="s">
        <v>11</v>
      </c>
      <c r="D12" s="7">
        <v>3</v>
      </c>
      <c r="E12" s="7">
        <v>30</v>
      </c>
      <c r="F12" s="8">
        <f t="shared" si="0"/>
        <v>90</v>
      </c>
      <c r="G12" s="7"/>
      <c r="H12" s="8"/>
    </row>
    <row r="13" spans="1:8" ht="27" customHeight="1" x14ac:dyDescent="0.15">
      <c r="A13" s="6">
        <v>8</v>
      </c>
      <c r="B13" s="7"/>
      <c r="C13" s="7" t="s">
        <v>13</v>
      </c>
      <c r="D13" s="7">
        <v>2</v>
      </c>
      <c r="E13" s="7">
        <v>30</v>
      </c>
      <c r="F13" s="8">
        <f t="shared" si="0"/>
        <v>60</v>
      </c>
      <c r="G13" s="7"/>
      <c r="H13" s="8"/>
    </row>
    <row r="14" spans="1:8" ht="27" customHeight="1" x14ac:dyDescent="0.15">
      <c r="A14" s="6">
        <v>9</v>
      </c>
      <c r="B14" s="7"/>
      <c r="C14" s="7" t="s">
        <v>12</v>
      </c>
      <c r="D14" s="7">
        <v>1</v>
      </c>
      <c r="E14" s="7">
        <v>30</v>
      </c>
      <c r="F14" s="8">
        <f t="shared" si="0"/>
        <v>30</v>
      </c>
      <c r="G14" s="7"/>
      <c r="H14" s="8"/>
    </row>
    <row r="15" spans="1:8" ht="27" customHeight="1" x14ac:dyDescent="0.15">
      <c r="A15" s="6">
        <v>10</v>
      </c>
      <c r="B15" s="7"/>
      <c r="C15" s="7" t="s">
        <v>17</v>
      </c>
      <c r="D15" s="7">
        <v>3</v>
      </c>
      <c r="E15" s="7">
        <v>30</v>
      </c>
      <c r="F15" s="8">
        <f t="shared" si="0"/>
        <v>90</v>
      </c>
      <c r="G15" s="7"/>
      <c r="H15" s="8"/>
    </row>
    <row r="16" spans="1:8" ht="27" customHeight="1" x14ac:dyDescent="0.15">
      <c r="A16" s="6">
        <v>11</v>
      </c>
      <c r="B16" s="7"/>
      <c r="C16" s="7" t="s">
        <v>18</v>
      </c>
      <c r="D16" s="7">
        <v>2</v>
      </c>
      <c r="E16" s="7">
        <v>30</v>
      </c>
      <c r="F16" s="8">
        <f t="shared" si="0"/>
        <v>60</v>
      </c>
      <c r="G16" s="7"/>
      <c r="H16" s="8"/>
    </row>
    <row r="17" spans="1:8" ht="27" customHeight="1" x14ac:dyDescent="0.15">
      <c r="A17" s="6">
        <v>12</v>
      </c>
      <c r="B17" s="7" t="s">
        <v>19</v>
      </c>
      <c r="C17" s="7" t="s">
        <v>20</v>
      </c>
      <c r="D17" s="7">
        <v>1</v>
      </c>
      <c r="E17" s="7">
        <v>20</v>
      </c>
      <c r="F17" s="8">
        <f t="shared" si="0"/>
        <v>20</v>
      </c>
      <c r="G17" s="7"/>
      <c r="H17" s="8"/>
    </row>
    <row r="18" spans="1:8" ht="27" customHeight="1" x14ac:dyDescent="0.15">
      <c r="A18" s="6">
        <v>13</v>
      </c>
      <c r="B18" s="7"/>
      <c r="C18" s="7" t="s">
        <v>21</v>
      </c>
      <c r="D18" s="7">
        <v>7</v>
      </c>
      <c r="E18" s="7">
        <v>20</v>
      </c>
      <c r="F18" s="8">
        <f t="shared" si="0"/>
        <v>140</v>
      </c>
      <c r="G18" s="7"/>
      <c r="H18" s="8"/>
    </row>
    <row r="19" spans="1:8" ht="27" customHeight="1" x14ac:dyDescent="0.15">
      <c r="A19" s="6">
        <v>14</v>
      </c>
      <c r="B19" s="7"/>
      <c r="C19" s="7" t="s">
        <v>22</v>
      </c>
      <c r="D19" s="7">
        <v>3</v>
      </c>
      <c r="E19" s="7">
        <v>20</v>
      </c>
      <c r="F19" s="8">
        <f t="shared" si="0"/>
        <v>60</v>
      </c>
      <c r="G19" s="7"/>
      <c r="H19" s="8"/>
    </row>
    <row r="20" spans="1:8" ht="27" customHeight="1" x14ac:dyDescent="0.15">
      <c r="A20" s="6">
        <v>15</v>
      </c>
      <c r="B20" s="7" t="s">
        <v>23</v>
      </c>
      <c r="C20" s="7" t="s">
        <v>24</v>
      </c>
      <c r="D20" s="7">
        <v>20</v>
      </c>
      <c r="E20" s="7">
        <v>5</v>
      </c>
      <c r="F20" s="8">
        <f t="shared" ref="F20:F43" si="1">E20*D20</f>
        <v>100</v>
      </c>
      <c r="G20" s="7"/>
      <c r="H20" s="8"/>
    </row>
    <row r="21" spans="1:8" ht="27" customHeight="1" x14ac:dyDescent="0.15">
      <c r="A21" s="6">
        <v>16</v>
      </c>
      <c r="B21" s="7" t="s">
        <v>25</v>
      </c>
      <c r="C21" s="30" t="s">
        <v>59</v>
      </c>
      <c r="D21" s="7">
        <v>20</v>
      </c>
      <c r="E21" s="7">
        <v>7</v>
      </c>
      <c r="F21" s="8">
        <f t="shared" si="1"/>
        <v>140</v>
      </c>
      <c r="G21" s="7"/>
      <c r="H21" s="8"/>
    </row>
    <row r="22" spans="1:8" ht="27" customHeight="1" x14ac:dyDescent="0.15">
      <c r="A22" s="6">
        <v>17</v>
      </c>
      <c r="B22" s="7" t="s">
        <v>26</v>
      </c>
      <c r="C22" s="30" t="s">
        <v>58</v>
      </c>
      <c r="D22" s="7">
        <v>2</v>
      </c>
      <c r="E22" s="7">
        <v>62</v>
      </c>
      <c r="F22" s="8">
        <f t="shared" si="1"/>
        <v>124</v>
      </c>
      <c r="G22" s="7"/>
      <c r="H22" s="8"/>
    </row>
    <row r="23" spans="1:8" ht="27" customHeight="1" x14ac:dyDescent="0.15">
      <c r="A23" s="6">
        <v>18</v>
      </c>
      <c r="B23" s="7" t="s">
        <v>27</v>
      </c>
      <c r="C23" s="7" t="s">
        <v>28</v>
      </c>
      <c r="D23" s="7">
        <v>2</v>
      </c>
      <c r="E23" s="7">
        <v>10</v>
      </c>
      <c r="F23" s="8">
        <f t="shared" si="1"/>
        <v>20</v>
      </c>
      <c r="G23" s="7"/>
      <c r="H23" s="8"/>
    </row>
    <row r="24" spans="1:8" ht="27" customHeight="1" x14ac:dyDescent="0.15">
      <c r="A24" s="6">
        <v>19</v>
      </c>
      <c r="B24" s="7" t="s">
        <v>29</v>
      </c>
      <c r="C24" s="30" t="s">
        <v>60</v>
      </c>
      <c r="D24" s="7">
        <v>20</v>
      </c>
      <c r="E24" s="7">
        <v>5</v>
      </c>
      <c r="F24" s="8">
        <f t="shared" si="1"/>
        <v>100</v>
      </c>
      <c r="G24" s="7"/>
      <c r="H24" s="8"/>
    </row>
    <row r="25" spans="1:8" ht="27" customHeight="1" x14ac:dyDescent="0.15">
      <c r="A25" s="6">
        <v>20</v>
      </c>
      <c r="B25" s="7" t="s">
        <v>30</v>
      </c>
      <c r="C25" s="30" t="s">
        <v>61</v>
      </c>
      <c r="D25" s="7">
        <v>12</v>
      </c>
      <c r="E25" s="7">
        <v>25</v>
      </c>
      <c r="F25" s="8">
        <f t="shared" si="1"/>
        <v>300</v>
      </c>
      <c r="G25" s="7"/>
      <c r="H25" s="8"/>
    </row>
    <row r="26" spans="1:8" ht="27" customHeight="1" x14ac:dyDescent="0.15">
      <c r="A26" s="6">
        <v>21</v>
      </c>
      <c r="B26" s="7" t="s">
        <v>31</v>
      </c>
      <c r="C26" s="30" t="s">
        <v>47</v>
      </c>
      <c r="D26" s="7">
        <v>12</v>
      </c>
      <c r="E26" s="7">
        <v>5</v>
      </c>
      <c r="F26" s="8">
        <f t="shared" si="1"/>
        <v>60</v>
      </c>
      <c r="G26" s="7"/>
      <c r="H26" s="8"/>
    </row>
    <row r="27" spans="1:8" ht="27" customHeight="1" x14ac:dyDescent="0.15">
      <c r="A27" s="6">
        <v>22</v>
      </c>
      <c r="B27" s="7" t="s">
        <v>32</v>
      </c>
      <c r="C27" s="30" t="s">
        <v>62</v>
      </c>
      <c r="D27" s="7">
        <v>10</v>
      </c>
      <c r="E27" s="7">
        <v>50</v>
      </c>
      <c r="F27" s="8">
        <f t="shared" si="1"/>
        <v>500</v>
      </c>
      <c r="G27" s="7"/>
      <c r="H27" s="8"/>
    </row>
    <row r="28" spans="1:8" ht="27" customHeight="1" x14ac:dyDescent="0.15">
      <c r="A28" s="6">
        <v>23</v>
      </c>
      <c r="B28" s="7" t="s">
        <v>33</v>
      </c>
      <c r="C28" s="30" t="s">
        <v>63</v>
      </c>
      <c r="D28" s="7">
        <v>10</v>
      </c>
      <c r="E28" s="7">
        <v>5</v>
      </c>
      <c r="F28" s="8">
        <f t="shared" si="1"/>
        <v>50</v>
      </c>
      <c r="G28" s="7"/>
      <c r="H28" s="8"/>
    </row>
    <row r="29" spans="1:8" ht="27" customHeight="1" x14ac:dyDescent="0.15">
      <c r="A29" s="6">
        <v>24</v>
      </c>
      <c r="B29" s="30" t="s">
        <v>51</v>
      </c>
      <c r="C29" s="7"/>
      <c r="D29" s="7">
        <v>400</v>
      </c>
      <c r="E29" s="7">
        <v>0.8</v>
      </c>
      <c r="F29" s="8">
        <f t="shared" si="1"/>
        <v>320</v>
      </c>
      <c r="G29" s="7"/>
      <c r="H29" s="8"/>
    </row>
    <row r="30" spans="1:8" ht="27" customHeight="1" x14ac:dyDescent="0.15">
      <c r="A30" s="6">
        <v>25</v>
      </c>
      <c r="B30" s="30" t="s">
        <v>52</v>
      </c>
      <c r="C30" s="30" t="s">
        <v>64</v>
      </c>
      <c r="D30" s="7">
        <v>200</v>
      </c>
      <c r="E30" s="7">
        <v>0.5</v>
      </c>
      <c r="F30" s="8">
        <f t="shared" si="1"/>
        <v>100</v>
      </c>
      <c r="G30" s="7"/>
      <c r="H30" s="8"/>
    </row>
    <row r="31" spans="1:8" ht="27" customHeight="1" x14ac:dyDescent="0.15">
      <c r="A31" s="6">
        <v>26</v>
      </c>
      <c r="B31" s="7" t="s">
        <v>34</v>
      </c>
      <c r="C31" s="30" t="s">
        <v>65</v>
      </c>
      <c r="D31" s="7">
        <v>6</v>
      </c>
      <c r="E31" s="7">
        <v>45</v>
      </c>
      <c r="F31" s="8">
        <f t="shared" si="1"/>
        <v>270</v>
      </c>
      <c r="G31" s="7"/>
      <c r="H31" s="8"/>
    </row>
    <row r="32" spans="1:8" ht="27" customHeight="1" x14ac:dyDescent="0.15">
      <c r="A32" s="6">
        <v>27</v>
      </c>
      <c r="B32" s="7" t="s">
        <v>35</v>
      </c>
      <c r="C32" s="30" t="s">
        <v>66</v>
      </c>
      <c r="D32" s="7">
        <v>8</v>
      </c>
      <c r="E32" s="7">
        <v>10</v>
      </c>
      <c r="F32" s="8">
        <f t="shared" si="1"/>
        <v>80</v>
      </c>
      <c r="G32" s="7"/>
      <c r="H32" s="8"/>
    </row>
    <row r="33" spans="1:8" ht="27" customHeight="1" x14ac:dyDescent="0.15">
      <c r="A33" s="6">
        <v>28</v>
      </c>
      <c r="B33" s="7"/>
      <c r="C33" s="30" t="s">
        <v>67</v>
      </c>
      <c r="D33" s="7">
        <v>8</v>
      </c>
      <c r="E33" s="7">
        <v>8</v>
      </c>
      <c r="F33" s="8">
        <f t="shared" si="1"/>
        <v>64</v>
      </c>
      <c r="G33" s="7"/>
      <c r="H33" s="8"/>
    </row>
    <row r="34" spans="1:8" ht="27" customHeight="1" x14ac:dyDescent="0.15">
      <c r="A34" s="6">
        <v>29</v>
      </c>
      <c r="B34" s="30" t="s">
        <v>53</v>
      </c>
      <c r="C34" s="30" t="s">
        <v>68</v>
      </c>
      <c r="D34" s="7">
        <v>20</v>
      </c>
      <c r="E34" s="7">
        <v>15</v>
      </c>
      <c r="F34" s="8">
        <f t="shared" si="1"/>
        <v>300</v>
      </c>
      <c r="G34" s="7"/>
      <c r="H34" s="8"/>
    </row>
    <row r="35" spans="1:8" ht="27" customHeight="1" x14ac:dyDescent="0.15">
      <c r="A35" s="6">
        <v>30</v>
      </c>
      <c r="B35" s="30" t="s">
        <v>48</v>
      </c>
      <c r="C35" s="30" t="s">
        <v>69</v>
      </c>
      <c r="D35" s="7">
        <v>5</v>
      </c>
      <c r="E35" s="7">
        <v>55</v>
      </c>
      <c r="F35" s="8">
        <f t="shared" si="1"/>
        <v>275</v>
      </c>
      <c r="G35" s="7"/>
      <c r="H35" s="8"/>
    </row>
    <row r="36" spans="1:8" ht="27" customHeight="1" x14ac:dyDescent="0.15">
      <c r="A36" s="6">
        <v>31</v>
      </c>
      <c r="B36" s="30" t="s">
        <v>49</v>
      </c>
      <c r="C36" s="30" t="s">
        <v>70</v>
      </c>
      <c r="D36" s="7">
        <v>5</v>
      </c>
      <c r="E36" s="7">
        <v>55</v>
      </c>
      <c r="F36" s="8">
        <f t="shared" si="1"/>
        <v>275</v>
      </c>
      <c r="G36" s="7"/>
      <c r="H36" s="8"/>
    </row>
    <row r="37" spans="1:8" ht="27" customHeight="1" x14ac:dyDescent="0.15">
      <c r="A37" s="6">
        <v>32</v>
      </c>
      <c r="B37" s="30" t="s">
        <v>54</v>
      </c>
      <c r="C37" s="30" t="s">
        <v>71</v>
      </c>
      <c r="D37" s="7">
        <v>5</v>
      </c>
      <c r="E37" s="7">
        <v>30</v>
      </c>
      <c r="F37" s="8">
        <f t="shared" si="1"/>
        <v>150</v>
      </c>
      <c r="G37" s="7"/>
      <c r="H37" s="8"/>
    </row>
    <row r="38" spans="1:8" ht="27" customHeight="1" x14ac:dyDescent="0.15">
      <c r="A38" s="6">
        <v>33</v>
      </c>
      <c r="B38" s="30" t="s">
        <v>72</v>
      </c>
      <c r="C38" s="30" t="s">
        <v>73</v>
      </c>
      <c r="D38" s="7">
        <v>3</v>
      </c>
      <c r="E38" s="7">
        <v>45</v>
      </c>
      <c r="F38" s="8">
        <f t="shared" si="1"/>
        <v>135</v>
      </c>
      <c r="G38" s="7"/>
      <c r="H38" s="8"/>
    </row>
    <row r="39" spans="1:8" ht="27" customHeight="1" x14ac:dyDescent="0.15">
      <c r="A39" s="6">
        <v>34</v>
      </c>
      <c r="B39" s="7" t="s">
        <v>36</v>
      </c>
      <c r="C39" s="30" t="s">
        <v>74</v>
      </c>
      <c r="D39" s="7">
        <v>2</v>
      </c>
      <c r="E39" s="7">
        <v>30</v>
      </c>
      <c r="F39" s="8">
        <f t="shared" si="1"/>
        <v>60</v>
      </c>
      <c r="G39" s="7"/>
      <c r="H39" s="8"/>
    </row>
    <row r="40" spans="1:8" ht="27" customHeight="1" x14ac:dyDescent="0.15">
      <c r="A40" s="6">
        <v>35</v>
      </c>
      <c r="B40" s="30" t="s">
        <v>50</v>
      </c>
      <c r="C40" s="30" t="s">
        <v>75</v>
      </c>
      <c r="D40" s="7">
        <v>20</v>
      </c>
      <c r="E40" s="7">
        <v>55</v>
      </c>
      <c r="F40" s="8">
        <f t="shared" si="1"/>
        <v>1100</v>
      </c>
      <c r="G40" s="7"/>
      <c r="H40" s="8"/>
    </row>
    <row r="41" spans="1:8" ht="27" customHeight="1" x14ac:dyDescent="0.15">
      <c r="A41" s="6">
        <v>36</v>
      </c>
      <c r="B41" s="7" t="s">
        <v>37</v>
      </c>
      <c r="C41" s="30" t="s">
        <v>76</v>
      </c>
      <c r="D41" s="7">
        <v>2</v>
      </c>
      <c r="E41" s="7">
        <v>60</v>
      </c>
      <c r="F41" s="8">
        <f t="shared" si="1"/>
        <v>120</v>
      </c>
      <c r="G41" s="7"/>
      <c r="H41" s="8"/>
    </row>
    <row r="42" spans="1:8" ht="27" customHeight="1" x14ac:dyDescent="0.15">
      <c r="A42" s="6">
        <v>37</v>
      </c>
      <c r="B42" s="30" t="s">
        <v>55</v>
      </c>
      <c r="C42" s="30" t="s">
        <v>77</v>
      </c>
      <c r="D42" s="7">
        <v>4</v>
      </c>
      <c r="E42" s="7">
        <v>65</v>
      </c>
      <c r="F42" s="8">
        <f t="shared" si="1"/>
        <v>260</v>
      </c>
      <c r="G42" s="7"/>
      <c r="H42" s="8"/>
    </row>
    <row r="43" spans="1:8" ht="27" customHeight="1" x14ac:dyDescent="0.15">
      <c r="A43" s="6">
        <v>38</v>
      </c>
      <c r="B43" s="30" t="s">
        <v>55</v>
      </c>
      <c r="C43" s="30" t="s">
        <v>78</v>
      </c>
      <c r="D43" s="7">
        <v>2</v>
      </c>
      <c r="E43" s="7">
        <v>60</v>
      </c>
      <c r="F43" s="8">
        <f t="shared" si="1"/>
        <v>120</v>
      </c>
      <c r="G43" s="7"/>
      <c r="H43" s="8"/>
    </row>
    <row r="44" spans="1:8" ht="27" customHeight="1" x14ac:dyDescent="0.15">
      <c r="A44" s="6">
        <v>39</v>
      </c>
      <c r="B44" s="30" t="s">
        <v>56</v>
      </c>
      <c r="C44" s="30" t="s">
        <v>79</v>
      </c>
      <c r="D44" s="7">
        <v>6</v>
      </c>
      <c r="E44" s="7">
        <v>50</v>
      </c>
      <c r="F44" s="8">
        <f>E44*D44</f>
        <v>300</v>
      </c>
      <c r="G44" s="7"/>
      <c r="H44" s="8"/>
    </row>
    <row r="45" spans="1:8" ht="27" customHeight="1" x14ac:dyDescent="0.15">
      <c r="A45" s="6">
        <v>40</v>
      </c>
      <c r="B45" s="30" t="s">
        <v>57</v>
      </c>
      <c r="C45" s="30" t="s">
        <v>80</v>
      </c>
      <c r="D45" s="30">
        <v>25</v>
      </c>
      <c r="E45" s="7">
        <v>25</v>
      </c>
      <c r="F45" s="8">
        <f>E45*D45</f>
        <v>625</v>
      </c>
      <c r="G45" s="7"/>
      <c r="H45" s="8"/>
    </row>
    <row r="46" spans="1:8" ht="27" customHeight="1" x14ac:dyDescent="0.15">
      <c r="A46" s="6">
        <v>41</v>
      </c>
      <c r="B46" s="7" t="s">
        <v>38</v>
      </c>
      <c r="C46" s="30" t="s">
        <v>81</v>
      </c>
      <c r="D46" s="7">
        <v>20</v>
      </c>
      <c r="E46" s="7">
        <v>55</v>
      </c>
      <c r="F46" s="8">
        <f>E46*D46</f>
        <v>1100</v>
      </c>
      <c r="G46" s="7"/>
      <c r="H46" s="8"/>
    </row>
    <row r="47" spans="1:8" ht="30.95" customHeight="1" x14ac:dyDescent="0.15">
      <c r="A47" s="5"/>
      <c r="B47" s="9"/>
      <c r="C47" s="9"/>
      <c r="D47" s="9"/>
      <c r="E47" s="9" t="s">
        <v>39</v>
      </c>
      <c r="F47" s="10">
        <f>SUM(F6:F46)</f>
        <v>7763</v>
      </c>
      <c r="G47" s="9" t="s">
        <v>40</v>
      </c>
      <c r="H47" s="11"/>
    </row>
    <row r="48" spans="1:8" ht="56.1" customHeight="1" x14ac:dyDescent="0.15">
      <c r="A48" s="14" t="s">
        <v>41</v>
      </c>
      <c r="B48" s="15"/>
      <c r="C48" s="33" t="s">
        <v>85</v>
      </c>
      <c r="D48" s="16"/>
      <c r="E48" s="16"/>
      <c r="F48" s="16"/>
      <c r="G48" s="16"/>
      <c r="H48" s="15"/>
    </row>
    <row r="49" spans="1:8" ht="39" customHeight="1" x14ac:dyDescent="0.15">
      <c r="A49" s="17" t="s">
        <v>42</v>
      </c>
      <c r="B49" s="17"/>
      <c r="C49" s="17"/>
      <c r="D49" s="17"/>
      <c r="E49" s="18" t="s">
        <v>43</v>
      </c>
      <c r="F49" s="18"/>
      <c r="G49" s="18"/>
      <c r="H49" s="18"/>
    </row>
    <row r="50" spans="1:8" ht="63.95" customHeight="1" x14ac:dyDescent="0.15">
      <c r="A50" s="19" t="s">
        <v>44</v>
      </c>
      <c r="B50" s="19"/>
      <c r="C50" s="19"/>
      <c r="D50" s="19"/>
      <c r="E50" s="19"/>
      <c r="F50" s="19"/>
      <c r="G50" s="19"/>
      <c r="H50" s="19"/>
    </row>
    <row r="51" spans="1:8" ht="14.25" customHeight="1" x14ac:dyDescent="0.15">
      <c r="A51" s="1"/>
      <c r="B51" s="1"/>
      <c r="C51" s="1"/>
      <c r="D51" s="1"/>
      <c r="E51" s="1"/>
      <c r="F51" s="1"/>
      <c r="G51" s="1"/>
      <c r="H51" s="1"/>
    </row>
  </sheetData>
  <mergeCells count="15">
    <mergeCell ref="A50:H50"/>
    <mergeCell ref="A3:A5"/>
    <mergeCell ref="B3:B5"/>
    <mergeCell ref="C3:C5"/>
    <mergeCell ref="D4:D5"/>
    <mergeCell ref="E4:E5"/>
    <mergeCell ref="F4:F5"/>
    <mergeCell ref="G3:G5"/>
    <mergeCell ref="H3:H5"/>
    <mergeCell ref="B1:H1"/>
    <mergeCell ref="D3:F3"/>
    <mergeCell ref="A48:B48"/>
    <mergeCell ref="C48:H48"/>
    <mergeCell ref="A49:D49"/>
    <mergeCell ref="E49:H49"/>
  </mergeCells>
  <phoneticPr fontId="4" type="noConversion"/>
  <pageMargins left="0.74803149606299213" right="0.74803149606299213" top="0.39370078740157483" bottom="0.39370078740157483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3.5" x14ac:dyDescent="0.15"/>
  <sheetData/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3.5" x14ac:dyDescent="0.1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</cp:lastModifiedBy>
  <cp:lastPrinted>2021-02-21T04:08:09Z</cp:lastPrinted>
  <dcterms:created xsi:type="dcterms:W3CDTF">2021-02-20T00:44:00Z</dcterms:created>
  <dcterms:modified xsi:type="dcterms:W3CDTF">2021-02-21T05:28:29Z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