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440" windowHeight="9420"/>
  </bookViews>
  <sheets>
    <sheet name="搬迁预算" sheetId="1" r:id="rId1"/>
  </sheets>
  <definedNames>
    <definedName name="_xlnm._FilterDatabase" localSheetId="0" hidden="1">搬迁预算!$B$1:$B$31</definedName>
  </definedNames>
  <calcPr calcId="124519"/>
</workbook>
</file>

<file path=xl/calcChain.xml><?xml version="1.0" encoding="utf-8"?>
<calcChain xmlns="http://schemas.openxmlformats.org/spreadsheetml/2006/main">
  <c r="I34" i="1"/>
  <c r="I36"/>
  <c r="I30"/>
  <c r="I29"/>
  <c r="I28"/>
  <c r="I27"/>
  <c r="I16"/>
  <c r="I35"/>
  <c r="I31"/>
  <c r="I25"/>
  <c r="I24"/>
  <c r="I23"/>
  <c r="I33"/>
  <c r="I32"/>
  <c r="I20"/>
  <c r="I19"/>
  <c r="I18"/>
  <c r="I17"/>
  <c r="I15"/>
  <c r="I14"/>
  <c r="I13"/>
  <c r="I22"/>
  <c r="I21"/>
  <c r="I12"/>
  <c r="I11"/>
  <c r="I10"/>
  <c r="I9"/>
  <c r="I8"/>
  <c r="I7"/>
  <c r="I6"/>
  <c r="I5"/>
  <c r="I4"/>
  <c r="I3"/>
  <c r="I2"/>
  <c r="I37" l="1"/>
</calcChain>
</file>

<file path=xl/sharedStrings.xml><?xml version="1.0" encoding="utf-8"?>
<sst xmlns="http://schemas.openxmlformats.org/spreadsheetml/2006/main" count="183" uniqueCount="76">
  <si>
    <t>序号</t>
  </si>
  <si>
    <t>设备名称</t>
  </si>
  <si>
    <t>型号</t>
  </si>
  <si>
    <t>基本参数</t>
  </si>
  <si>
    <t>数量</t>
  </si>
  <si>
    <t>单位</t>
  </si>
  <si>
    <t>小计（元）</t>
  </si>
  <si>
    <t>六类网线</t>
  </si>
  <si>
    <t>UTP6</t>
  </si>
  <si>
    <t>箱</t>
  </si>
  <si>
    <t>配线架</t>
  </si>
  <si>
    <t>六类</t>
  </si>
  <si>
    <t>套</t>
  </si>
  <si>
    <t>理线架</t>
  </si>
  <si>
    <t>理线器</t>
  </si>
  <si>
    <t>只</t>
  </si>
  <si>
    <t>室外单模光纤</t>
  </si>
  <si>
    <r>
      <rPr>
        <sz val="11"/>
        <rFont val="宋体"/>
        <family val="3"/>
        <charset val="134"/>
      </rPr>
      <t>2</t>
    </r>
    <r>
      <rPr>
        <sz val="11"/>
        <rFont val="宋体"/>
        <family val="3"/>
        <charset val="134"/>
      </rPr>
      <t>4芯</t>
    </r>
  </si>
  <si>
    <t>米</t>
  </si>
  <si>
    <t>室内单模光纤</t>
  </si>
  <si>
    <r>
      <rPr>
        <sz val="11"/>
        <rFont val="宋体"/>
        <family val="3"/>
        <charset val="134"/>
      </rPr>
      <t>1</t>
    </r>
    <r>
      <rPr>
        <sz val="11"/>
        <rFont val="宋体"/>
        <family val="3"/>
        <charset val="134"/>
      </rPr>
      <t>2芯</t>
    </r>
  </si>
  <si>
    <t>ODF架</t>
  </si>
  <si>
    <r>
      <rPr>
        <sz val="11"/>
        <rFont val="宋体"/>
        <family val="3"/>
        <charset val="134"/>
      </rPr>
      <t>9</t>
    </r>
    <r>
      <rPr>
        <sz val="11"/>
        <rFont val="宋体"/>
        <family val="3"/>
        <charset val="134"/>
      </rPr>
      <t>6芯</t>
    </r>
  </si>
  <si>
    <t>台</t>
  </si>
  <si>
    <t>终端盒</t>
  </si>
  <si>
    <t>24口</t>
  </si>
  <si>
    <t>耦合器</t>
  </si>
  <si>
    <t>LC双工</t>
  </si>
  <si>
    <t>个</t>
  </si>
  <si>
    <t>SC</t>
  </si>
  <si>
    <t>尾纤</t>
  </si>
  <si>
    <t>LC-LC</t>
  </si>
  <si>
    <t>根</t>
  </si>
  <si>
    <t>SC-SC</t>
  </si>
  <si>
    <t>光纤跳线</t>
  </si>
  <si>
    <t>SC-LC</t>
  </si>
  <si>
    <t>光纤熔接</t>
  </si>
  <si>
    <t>国产优质</t>
  </si>
  <si>
    <t>熔纤点位360个</t>
  </si>
  <si>
    <t>点</t>
  </si>
  <si>
    <t>托盘</t>
  </si>
  <si>
    <t>服务器专用配套</t>
  </si>
  <si>
    <t>600*1100</t>
  </si>
  <si>
    <t>电源线</t>
  </si>
  <si>
    <t>16A 1.5米</t>
  </si>
  <si>
    <t>16A 1.5米电源线</t>
  </si>
  <si>
    <t>10A 1.5米</t>
  </si>
  <si>
    <t>10A 1.5米电源线</t>
  </si>
  <si>
    <t>3米，单模</t>
  </si>
  <si>
    <t>3米，万兆多模（OM3）</t>
  </si>
  <si>
    <t>10米，万兆多模（OM3）</t>
  </si>
  <si>
    <t>10米，单模</t>
  </si>
  <si>
    <t>网络跳线</t>
  </si>
  <si>
    <t>5米成品跳线</t>
  </si>
  <si>
    <t>3米成品跳线</t>
  </si>
  <si>
    <t>10米成品跳线</t>
  </si>
  <si>
    <t>光纤收发器</t>
  </si>
  <si>
    <t>千兆，SC</t>
  </si>
  <si>
    <t>3米</t>
  </si>
  <si>
    <t>5米万兆多模（OM3）</t>
  </si>
  <si>
    <t>5米千兆多模</t>
  </si>
  <si>
    <t>单价（元）</t>
    <phoneticPr fontId="9" type="noConversion"/>
  </si>
  <si>
    <t>光纤跳线</t>
    <phoneticPr fontId="9" type="noConversion"/>
  </si>
  <si>
    <t>3米</t>
    <phoneticPr fontId="9" type="noConversion"/>
  </si>
  <si>
    <t>5米，单模</t>
    <phoneticPr fontId="9" type="noConversion"/>
  </si>
  <si>
    <t>5米</t>
    <phoneticPr fontId="9" type="noConversion"/>
  </si>
  <si>
    <t>LC-LC</t>
    <phoneticPr fontId="9" type="noConversion"/>
  </si>
  <si>
    <t>合计</t>
    <phoneticPr fontId="9" type="noConversion"/>
  </si>
  <si>
    <t>万兆单模</t>
  </si>
  <si>
    <t>华为原厂</t>
    <phoneticPr fontId="9" type="noConversion"/>
  </si>
  <si>
    <t>维谛</t>
    <phoneticPr fontId="9" type="noConversion"/>
  </si>
  <si>
    <t>泰康尼</t>
  </si>
  <si>
    <t>万兆光模块</t>
    <phoneticPr fontId="9" type="noConversion"/>
  </si>
  <si>
    <t>千兆光模块</t>
    <phoneticPr fontId="9" type="noConversion"/>
  </si>
  <si>
    <t>千兆单模</t>
    <phoneticPr fontId="9" type="noConversion"/>
  </si>
  <si>
    <t>品牌</t>
    <phoneticPr fontId="9" type="noConversion"/>
  </si>
</sst>
</file>

<file path=xl/styles.xml><?xml version="1.0" encoding="utf-8"?>
<styleSheet xmlns="http://schemas.openxmlformats.org/spreadsheetml/2006/main">
  <numFmts count="3">
    <numFmt numFmtId="176" formatCode="0_ ;[Red]\-0\ "/>
    <numFmt numFmtId="177" formatCode="0_);[Red]\(0\)"/>
    <numFmt numFmtId="178" formatCode="0_ "/>
  </numFmts>
  <fonts count="10">
    <font>
      <sz val="11"/>
      <color theme="1"/>
      <name val="等线"/>
      <charset val="134"/>
      <scheme val="minor"/>
    </font>
    <font>
      <b/>
      <sz val="12"/>
      <name val="宋体"/>
      <family val="3"/>
      <charset val="134"/>
    </font>
    <font>
      <sz val="11"/>
      <name val="宋体"/>
      <family val="3"/>
      <charset val="134"/>
    </font>
    <font>
      <sz val="12"/>
      <name val="宋体"/>
      <family val="3"/>
      <charset val="134"/>
    </font>
    <font>
      <b/>
      <sz val="11"/>
      <name val="宋体"/>
      <family val="3"/>
      <charset val="134"/>
    </font>
    <font>
      <sz val="12"/>
      <color rgb="FF000000"/>
      <name val="宋体"/>
      <family val="3"/>
      <charset val="134"/>
    </font>
    <font>
      <sz val="11"/>
      <color theme="1"/>
      <name val="等线"/>
      <charset val="134"/>
      <scheme val="minor"/>
    </font>
    <font>
      <sz val="12"/>
      <name val="Times New Roman"/>
      <family val="1"/>
    </font>
    <font>
      <b/>
      <sz val="10"/>
      <name val="宋体"/>
      <family val="3"/>
      <charset val="134"/>
    </font>
    <font>
      <sz val="9"/>
      <name val="等线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>
      <alignment vertical="center"/>
    </xf>
    <xf numFmtId="0" fontId="3" fillId="0" borderId="0"/>
    <xf numFmtId="0" fontId="6" fillId="0" borderId="0">
      <alignment vertical="center"/>
    </xf>
    <xf numFmtId="177" fontId="8" fillId="0" borderId="1" applyNumberFormat="0" applyFont="0" applyFill="0" applyAlignment="0" applyProtection="0">
      <alignment horizontal="center" vertical="center" wrapText="1"/>
    </xf>
    <xf numFmtId="0" fontId="6" fillId="0" borderId="0"/>
    <xf numFmtId="0" fontId="6" fillId="0" borderId="0">
      <alignment vertical="center"/>
    </xf>
    <xf numFmtId="0" fontId="7" fillId="0" borderId="0"/>
  </cellStyleXfs>
  <cellXfs count="30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6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176" fontId="2" fillId="2" borderId="1" xfId="0" applyNumberFormat="1" applyFont="1" applyFill="1" applyBorder="1" applyAlignment="1" applyProtection="1">
      <alignment horizontal="center" vertical="center"/>
      <protection locked="0"/>
    </xf>
    <xf numFmtId="49" fontId="2" fillId="2" borderId="1" xfId="0" applyNumberFormat="1" applyFont="1" applyFill="1" applyBorder="1" applyAlignment="1">
      <alignment horizontal="left" vertical="center" wrapText="1"/>
    </xf>
    <xf numFmtId="0" fontId="2" fillId="2" borderId="1" xfId="6" applyFont="1" applyFill="1" applyBorder="1" applyAlignment="1">
      <alignment horizontal="center" vertical="center" wrapText="1"/>
    </xf>
    <xf numFmtId="0" fontId="5" fillId="3" borderId="1" xfId="5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5" fillId="2" borderId="1" xfId="5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78" fontId="4" fillId="2" borderId="1" xfId="0" applyNumberFormat="1" applyFont="1" applyFill="1" applyBorder="1" applyAlignment="1">
      <alignment horizontal="center" vertical="center"/>
    </xf>
    <xf numFmtId="178" fontId="4" fillId="2" borderId="1" xfId="0" applyNumberFormat="1" applyFont="1" applyFill="1" applyBorder="1" applyAlignment="1">
      <alignment horizontal="right" vertical="center"/>
    </xf>
    <xf numFmtId="178" fontId="2" fillId="2" borderId="1" xfId="0" applyNumberFormat="1" applyFont="1" applyFill="1" applyBorder="1" applyAlignment="1">
      <alignment horizontal="right" vertical="center"/>
    </xf>
    <xf numFmtId="178" fontId="3" fillId="2" borderId="0" xfId="0" applyNumberFormat="1" applyFont="1" applyFill="1" applyAlignment="1">
      <alignment horizontal="right" vertical="center"/>
    </xf>
    <xf numFmtId="0" fontId="2" fillId="2" borderId="1" xfId="0" applyFont="1" applyFill="1" applyBorder="1" applyAlignment="1">
      <alignment vertical="center" wrapText="1"/>
    </xf>
    <xf numFmtId="0" fontId="2" fillId="2" borderId="1" xfId="6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/>
    </xf>
    <xf numFmtId="178" fontId="1" fillId="2" borderId="1" xfId="0" applyNumberFormat="1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/>
    </xf>
  </cellXfs>
  <cellStyles count="7">
    <cellStyle name="0,0_x000d_&#10;NA_x000d_&#10;" xfId="1"/>
    <cellStyle name="1" xfId="3"/>
    <cellStyle name="常规" xfId="0" builtinId="0"/>
    <cellStyle name="常规 2" xfId="4"/>
    <cellStyle name="常规 3" xfId="5"/>
    <cellStyle name="常规 3 2" xfId="2"/>
    <cellStyle name="常规_Sheet1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1"/>
  <sheetViews>
    <sheetView tabSelected="1" workbookViewId="0">
      <selection activeCell="L10" sqref="L10"/>
    </sheetView>
  </sheetViews>
  <sheetFormatPr defaultColWidth="9" defaultRowHeight="14.25"/>
  <cols>
    <col min="1" max="1" width="5.375" style="3" customWidth="1"/>
    <col min="2" max="2" width="14.375" style="4" customWidth="1"/>
    <col min="3" max="3" width="9" style="3" customWidth="1"/>
    <col min="4" max="4" width="14.125" style="5" customWidth="1"/>
    <col min="5" max="5" width="19.875" style="3" customWidth="1"/>
    <col min="6" max="7" width="5.625" style="3" customWidth="1"/>
    <col min="8" max="8" width="10.375" style="23" customWidth="1"/>
    <col min="9" max="9" width="13.125" style="23" customWidth="1"/>
    <col min="10" max="22" width="9" style="3" customWidth="1"/>
    <col min="23" max="248" width="8.625" style="3"/>
    <col min="249" max="249" width="5.375" style="3" customWidth="1"/>
    <col min="250" max="250" width="16.375" style="3" customWidth="1"/>
    <col min="251" max="251" width="19.75" style="3" customWidth="1"/>
    <col min="252" max="252" width="15" style="3" customWidth="1"/>
    <col min="253" max="253" width="55.375" style="3" customWidth="1"/>
    <col min="254" max="255" width="5.625" style="3" customWidth="1"/>
    <col min="256" max="256" width="10.375" style="3" customWidth="1"/>
    <col min="257" max="257" width="14.5" style="3" customWidth="1"/>
    <col min="258" max="258" width="11.75" style="3" customWidth="1"/>
    <col min="259" max="278" width="9" style="3" customWidth="1"/>
    <col min="279" max="504" width="8.625" style="3"/>
    <col min="505" max="505" width="5.375" style="3" customWidth="1"/>
    <col min="506" max="506" width="16.375" style="3" customWidth="1"/>
    <col min="507" max="507" width="19.75" style="3" customWidth="1"/>
    <col min="508" max="508" width="15" style="3" customWidth="1"/>
    <col min="509" max="509" width="55.375" style="3" customWidth="1"/>
    <col min="510" max="511" width="5.625" style="3" customWidth="1"/>
    <col min="512" max="512" width="10.375" style="3" customWidth="1"/>
    <col min="513" max="513" width="14.5" style="3" customWidth="1"/>
    <col min="514" max="514" width="11.75" style="3" customWidth="1"/>
    <col min="515" max="534" width="9" style="3" customWidth="1"/>
    <col min="535" max="760" width="8.625" style="3"/>
    <col min="761" max="761" width="5.375" style="3" customWidth="1"/>
    <col min="762" max="762" width="16.375" style="3" customWidth="1"/>
    <col min="763" max="763" width="19.75" style="3" customWidth="1"/>
    <col min="764" max="764" width="15" style="3" customWidth="1"/>
    <col min="765" max="765" width="55.375" style="3" customWidth="1"/>
    <col min="766" max="767" width="5.625" style="3" customWidth="1"/>
    <col min="768" max="768" width="10.375" style="3" customWidth="1"/>
    <col min="769" max="769" width="14.5" style="3" customWidth="1"/>
    <col min="770" max="770" width="11.75" style="3" customWidth="1"/>
    <col min="771" max="790" width="9" style="3" customWidth="1"/>
    <col min="791" max="1016" width="8.625" style="3"/>
    <col min="1017" max="1017" width="5.375" style="3" customWidth="1"/>
    <col min="1018" max="1018" width="16.375" style="3" customWidth="1"/>
    <col min="1019" max="1019" width="19.75" style="3" customWidth="1"/>
    <col min="1020" max="1020" width="15" style="3" customWidth="1"/>
    <col min="1021" max="1021" width="55.375" style="3" customWidth="1"/>
    <col min="1022" max="1023" width="5.625" style="3" customWidth="1"/>
    <col min="1024" max="1024" width="10.375" style="3" customWidth="1"/>
    <col min="1025" max="1025" width="14.5" style="3" customWidth="1"/>
    <col min="1026" max="1026" width="11.75" style="3" customWidth="1"/>
    <col min="1027" max="1046" width="9" style="3" customWidth="1"/>
    <col min="1047" max="1272" width="8.625" style="3"/>
    <col min="1273" max="1273" width="5.375" style="3" customWidth="1"/>
    <col min="1274" max="1274" width="16.375" style="3" customWidth="1"/>
    <col min="1275" max="1275" width="19.75" style="3" customWidth="1"/>
    <col min="1276" max="1276" width="15" style="3" customWidth="1"/>
    <col min="1277" max="1277" width="55.375" style="3" customWidth="1"/>
    <col min="1278" max="1279" width="5.625" style="3" customWidth="1"/>
    <col min="1280" max="1280" width="10.375" style="3" customWidth="1"/>
    <col min="1281" max="1281" width="14.5" style="3" customWidth="1"/>
    <col min="1282" max="1282" width="11.75" style="3" customWidth="1"/>
    <col min="1283" max="1302" width="9" style="3" customWidth="1"/>
    <col min="1303" max="1528" width="8.625" style="3"/>
    <col min="1529" max="1529" width="5.375" style="3" customWidth="1"/>
    <col min="1530" max="1530" width="16.375" style="3" customWidth="1"/>
    <col min="1531" max="1531" width="19.75" style="3" customWidth="1"/>
    <col min="1532" max="1532" width="15" style="3" customWidth="1"/>
    <col min="1533" max="1533" width="55.375" style="3" customWidth="1"/>
    <col min="1534" max="1535" width="5.625" style="3" customWidth="1"/>
    <col min="1536" max="1536" width="10.375" style="3" customWidth="1"/>
    <col min="1537" max="1537" width="14.5" style="3" customWidth="1"/>
    <col min="1538" max="1538" width="11.75" style="3" customWidth="1"/>
    <col min="1539" max="1558" width="9" style="3" customWidth="1"/>
    <col min="1559" max="1784" width="8.625" style="3"/>
    <col min="1785" max="1785" width="5.375" style="3" customWidth="1"/>
    <col min="1786" max="1786" width="16.375" style="3" customWidth="1"/>
    <col min="1787" max="1787" width="19.75" style="3" customWidth="1"/>
    <col min="1788" max="1788" width="15" style="3" customWidth="1"/>
    <col min="1789" max="1789" width="55.375" style="3" customWidth="1"/>
    <col min="1790" max="1791" width="5.625" style="3" customWidth="1"/>
    <col min="1792" max="1792" width="10.375" style="3" customWidth="1"/>
    <col min="1793" max="1793" width="14.5" style="3" customWidth="1"/>
    <col min="1794" max="1794" width="11.75" style="3" customWidth="1"/>
    <col min="1795" max="1814" width="9" style="3" customWidth="1"/>
    <col min="1815" max="2040" width="8.625" style="3"/>
    <col min="2041" max="2041" width="5.375" style="3" customWidth="1"/>
    <col min="2042" max="2042" width="16.375" style="3" customWidth="1"/>
    <col min="2043" max="2043" width="19.75" style="3" customWidth="1"/>
    <col min="2044" max="2044" width="15" style="3" customWidth="1"/>
    <col min="2045" max="2045" width="55.375" style="3" customWidth="1"/>
    <col min="2046" max="2047" width="5.625" style="3" customWidth="1"/>
    <col min="2048" max="2048" width="10.375" style="3" customWidth="1"/>
    <col min="2049" max="2049" width="14.5" style="3" customWidth="1"/>
    <col min="2050" max="2050" width="11.75" style="3" customWidth="1"/>
    <col min="2051" max="2070" width="9" style="3" customWidth="1"/>
    <col min="2071" max="2296" width="8.625" style="3"/>
    <col min="2297" max="2297" width="5.375" style="3" customWidth="1"/>
    <col min="2298" max="2298" width="16.375" style="3" customWidth="1"/>
    <col min="2299" max="2299" width="19.75" style="3" customWidth="1"/>
    <col min="2300" max="2300" width="15" style="3" customWidth="1"/>
    <col min="2301" max="2301" width="55.375" style="3" customWidth="1"/>
    <col min="2302" max="2303" width="5.625" style="3" customWidth="1"/>
    <col min="2304" max="2304" width="10.375" style="3" customWidth="1"/>
    <col min="2305" max="2305" width="14.5" style="3" customWidth="1"/>
    <col min="2306" max="2306" width="11.75" style="3" customWidth="1"/>
    <col min="2307" max="2326" width="9" style="3" customWidth="1"/>
    <col min="2327" max="2552" width="8.625" style="3"/>
    <col min="2553" max="2553" width="5.375" style="3" customWidth="1"/>
    <col min="2554" max="2554" width="16.375" style="3" customWidth="1"/>
    <col min="2555" max="2555" width="19.75" style="3" customWidth="1"/>
    <col min="2556" max="2556" width="15" style="3" customWidth="1"/>
    <col min="2557" max="2557" width="55.375" style="3" customWidth="1"/>
    <col min="2558" max="2559" width="5.625" style="3" customWidth="1"/>
    <col min="2560" max="2560" width="10.375" style="3" customWidth="1"/>
    <col min="2561" max="2561" width="14.5" style="3" customWidth="1"/>
    <col min="2562" max="2562" width="11.75" style="3" customWidth="1"/>
    <col min="2563" max="2582" width="9" style="3" customWidth="1"/>
    <col min="2583" max="2808" width="8.625" style="3"/>
    <col min="2809" max="2809" width="5.375" style="3" customWidth="1"/>
    <col min="2810" max="2810" width="16.375" style="3" customWidth="1"/>
    <col min="2811" max="2811" width="19.75" style="3" customWidth="1"/>
    <col min="2812" max="2812" width="15" style="3" customWidth="1"/>
    <col min="2813" max="2813" width="55.375" style="3" customWidth="1"/>
    <col min="2814" max="2815" width="5.625" style="3" customWidth="1"/>
    <col min="2816" max="2816" width="10.375" style="3" customWidth="1"/>
    <col min="2817" max="2817" width="14.5" style="3" customWidth="1"/>
    <col min="2818" max="2818" width="11.75" style="3" customWidth="1"/>
    <col min="2819" max="2838" width="9" style="3" customWidth="1"/>
    <col min="2839" max="3064" width="8.625" style="3"/>
    <col min="3065" max="3065" width="5.375" style="3" customWidth="1"/>
    <col min="3066" max="3066" width="16.375" style="3" customWidth="1"/>
    <col min="3067" max="3067" width="19.75" style="3" customWidth="1"/>
    <col min="3068" max="3068" width="15" style="3" customWidth="1"/>
    <col min="3069" max="3069" width="55.375" style="3" customWidth="1"/>
    <col min="3070" max="3071" width="5.625" style="3" customWidth="1"/>
    <col min="3072" max="3072" width="10.375" style="3" customWidth="1"/>
    <col min="3073" max="3073" width="14.5" style="3" customWidth="1"/>
    <col min="3074" max="3074" width="11.75" style="3" customWidth="1"/>
    <col min="3075" max="3094" width="9" style="3" customWidth="1"/>
    <col min="3095" max="3320" width="8.625" style="3"/>
    <col min="3321" max="3321" width="5.375" style="3" customWidth="1"/>
    <col min="3322" max="3322" width="16.375" style="3" customWidth="1"/>
    <col min="3323" max="3323" width="19.75" style="3" customWidth="1"/>
    <col min="3324" max="3324" width="15" style="3" customWidth="1"/>
    <col min="3325" max="3325" width="55.375" style="3" customWidth="1"/>
    <col min="3326" max="3327" width="5.625" style="3" customWidth="1"/>
    <col min="3328" max="3328" width="10.375" style="3" customWidth="1"/>
    <col min="3329" max="3329" width="14.5" style="3" customWidth="1"/>
    <col min="3330" max="3330" width="11.75" style="3" customWidth="1"/>
    <col min="3331" max="3350" width="9" style="3" customWidth="1"/>
    <col min="3351" max="3576" width="8.625" style="3"/>
    <col min="3577" max="3577" width="5.375" style="3" customWidth="1"/>
    <col min="3578" max="3578" width="16.375" style="3" customWidth="1"/>
    <col min="3579" max="3579" width="19.75" style="3" customWidth="1"/>
    <col min="3580" max="3580" width="15" style="3" customWidth="1"/>
    <col min="3581" max="3581" width="55.375" style="3" customWidth="1"/>
    <col min="3582" max="3583" width="5.625" style="3" customWidth="1"/>
    <col min="3584" max="3584" width="10.375" style="3" customWidth="1"/>
    <col min="3585" max="3585" width="14.5" style="3" customWidth="1"/>
    <col min="3586" max="3586" width="11.75" style="3" customWidth="1"/>
    <col min="3587" max="3606" width="9" style="3" customWidth="1"/>
    <col min="3607" max="3832" width="8.625" style="3"/>
    <col min="3833" max="3833" width="5.375" style="3" customWidth="1"/>
    <col min="3834" max="3834" width="16.375" style="3" customWidth="1"/>
    <col min="3835" max="3835" width="19.75" style="3" customWidth="1"/>
    <col min="3836" max="3836" width="15" style="3" customWidth="1"/>
    <col min="3837" max="3837" width="55.375" style="3" customWidth="1"/>
    <col min="3838" max="3839" width="5.625" style="3" customWidth="1"/>
    <col min="3840" max="3840" width="10.375" style="3" customWidth="1"/>
    <col min="3841" max="3841" width="14.5" style="3" customWidth="1"/>
    <col min="3842" max="3842" width="11.75" style="3" customWidth="1"/>
    <col min="3843" max="3862" width="9" style="3" customWidth="1"/>
    <col min="3863" max="4088" width="8.625" style="3"/>
    <col min="4089" max="4089" width="5.375" style="3" customWidth="1"/>
    <col min="4090" max="4090" width="16.375" style="3" customWidth="1"/>
    <col min="4091" max="4091" width="19.75" style="3" customWidth="1"/>
    <col min="4092" max="4092" width="15" style="3" customWidth="1"/>
    <col min="4093" max="4093" width="55.375" style="3" customWidth="1"/>
    <col min="4094" max="4095" width="5.625" style="3" customWidth="1"/>
    <col min="4096" max="4096" width="10.375" style="3" customWidth="1"/>
    <col min="4097" max="4097" width="14.5" style="3" customWidth="1"/>
    <col min="4098" max="4098" width="11.75" style="3" customWidth="1"/>
    <col min="4099" max="4118" width="9" style="3" customWidth="1"/>
    <col min="4119" max="4344" width="8.625" style="3"/>
    <col min="4345" max="4345" width="5.375" style="3" customWidth="1"/>
    <col min="4346" max="4346" width="16.375" style="3" customWidth="1"/>
    <col min="4347" max="4347" width="19.75" style="3" customWidth="1"/>
    <col min="4348" max="4348" width="15" style="3" customWidth="1"/>
    <col min="4349" max="4349" width="55.375" style="3" customWidth="1"/>
    <col min="4350" max="4351" width="5.625" style="3" customWidth="1"/>
    <col min="4352" max="4352" width="10.375" style="3" customWidth="1"/>
    <col min="4353" max="4353" width="14.5" style="3" customWidth="1"/>
    <col min="4354" max="4354" width="11.75" style="3" customWidth="1"/>
    <col min="4355" max="4374" width="9" style="3" customWidth="1"/>
    <col min="4375" max="4600" width="8.625" style="3"/>
    <col min="4601" max="4601" width="5.375" style="3" customWidth="1"/>
    <col min="4602" max="4602" width="16.375" style="3" customWidth="1"/>
    <col min="4603" max="4603" width="19.75" style="3" customWidth="1"/>
    <col min="4604" max="4604" width="15" style="3" customWidth="1"/>
    <col min="4605" max="4605" width="55.375" style="3" customWidth="1"/>
    <col min="4606" max="4607" width="5.625" style="3" customWidth="1"/>
    <col min="4608" max="4608" width="10.375" style="3" customWidth="1"/>
    <col min="4609" max="4609" width="14.5" style="3" customWidth="1"/>
    <col min="4610" max="4610" width="11.75" style="3" customWidth="1"/>
    <col min="4611" max="4630" width="9" style="3" customWidth="1"/>
    <col min="4631" max="4856" width="8.625" style="3"/>
    <col min="4857" max="4857" width="5.375" style="3" customWidth="1"/>
    <col min="4858" max="4858" width="16.375" style="3" customWidth="1"/>
    <col min="4859" max="4859" width="19.75" style="3" customWidth="1"/>
    <col min="4860" max="4860" width="15" style="3" customWidth="1"/>
    <col min="4861" max="4861" width="55.375" style="3" customWidth="1"/>
    <col min="4862" max="4863" width="5.625" style="3" customWidth="1"/>
    <col min="4864" max="4864" width="10.375" style="3" customWidth="1"/>
    <col min="4865" max="4865" width="14.5" style="3" customWidth="1"/>
    <col min="4866" max="4866" width="11.75" style="3" customWidth="1"/>
    <col min="4867" max="4886" width="9" style="3" customWidth="1"/>
    <col min="4887" max="5112" width="8.625" style="3"/>
    <col min="5113" max="5113" width="5.375" style="3" customWidth="1"/>
    <col min="5114" max="5114" width="16.375" style="3" customWidth="1"/>
    <col min="5115" max="5115" width="19.75" style="3" customWidth="1"/>
    <col min="5116" max="5116" width="15" style="3" customWidth="1"/>
    <col min="5117" max="5117" width="55.375" style="3" customWidth="1"/>
    <col min="5118" max="5119" width="5.625" style="3" customWidth="1"/>
    <col min="5120" max="5120" width="10.375" style="3" customWidth="1"/>
    <col min="5121" max="5121" width="14.5" style="3" customWidth="1"/>
    <col min="5122" max="5122" width="11.75" style="3" customWidth="1"/>
    <col min="5123" max="5142" width="9" style="3" customWidth="1"/>
    <col min="5143" max="5368" width="8.625" style="3"/>
    <col min="5369" max="5369" width="5.375" style="3" customWidth="1"/>
    <col min="5370" max="5370" width="16.375" style="3" customWidth="1"/>
    <col min="5371" max="5371" width="19.75" style="3" customWidth="1"/>
    <col min="5372" max="5372" width="15" style="3" customWidth="1"/>
    <col min="5373" max="5373" width="55.375" style="3" customWidth="1"/>
    <col min="5374" max="5375" width="5.625" style="3" customWidth="1"/>
    <col min="5376" max="5376" width="10.375" style="3" customWidth="1"/>
    <col min="5377" max="5377" width="14.5" style="3" customWidth="1"/>
    <col min="5378" max="5378" width="11.75" style="3" customWidth="1"/>
    <col min="5379" max="5398" width="9" style="3" customWidth="1"/>
    <col min="5399" max="5624" width="8.625" style="3"/>
    <col min="5625" max="5625" width="5.375" style="3" customWidth="1"/>
    <col min="5626" max="5626" width="16.375" style="3" customWidth="1"/>
    <col min="5627" max="5627" width="19.75" style="3" customWidth="1"/>
    <col min="5628" max="5628" width="15" style="3" customWidth="1"/>
    <col min="5629" max="5629" width="55.375" style="3" customWidth="1"/>
    <col min="5630" max="5631" width="5.625" style="3" customWidth="1"/>
    <col min="5632" max="5632" width="10.375" style="3" customWidth="1"/>
    <col min="5633" max="5633" width="14.5" style="3" customWidth="1"/>
    <col min="5634" max="5634" width="11.75" style="3" customWidth="1"/>
    <col min="5635" max="5654" width="9" style="3" customWidth="1"/>
    <col min="5655" max="5880" width="8.625" style="3"/>
    <col min="5881" max="5881" width="5.375" style="3" customWidth="1"/>
    <col min="5882" max="5882" width="16.375" style="3" customWidth="1"/>
    <col min="5883" max="5883" width="19.75" style="3" customWidth="1"/>
    <col min="5884" max="5884" width="15" style="3" customWidth="1"/>
    <col min="5885" max="5885" width="55.375" style="3" customWidth="1"/>
    <col min="5886" max="5887" width="5.625" style="3" customWidth="1"/>
    <col min="5888" max="5888" width="10.375" style="3" customWidth="1"/>
    <col min="5889" max="5889" width="14.5" style="3" customWidth="1"/>
    <col min="5890" max="5890" width="11.75" style="3" customWidth="1"/>
    <col min="5891" max="5910" width="9" style="3" customWidth="1"/>
    <col min="5911" max="6136" width="8.625" style="3"/>
    <col min="6137" max="6137" width="5.375" style="3" customWidth="1"/>
    <col min="6138" max="6138" width="16.375" style="3" customWidth="1"/>
    <col min="6139" max="6139" width="19.75" style="3" customWidth="1"/>
    <col min="6140" max="6140" width="15" style="3" customWidth="1"/>
    <col min="6141" max="6141" width="55.375" style="3" customWidth="1"/>
    <col min="6142" max="6143" width="5.625" style="3" customWidth="1"/>
    <col min="6144" max="6144" width="10.375" style="3" customWidth="1"/>
    <col min="6145" max="6145" width="14.5" style="3" customWidth="1"/>
    <col min="6146" max="6146" width="11.75" style="3" customWidth="1"/>
    <col min="6147" max="6166" width="9" style="3" customWidth="1"/>
    <col min="6167" max="6392" width="8.625" style="3"/>
    <col min="6393" max="6393" width="5.375" style="3" customWidth="1"/>
    <col min="6394" max="6394" width="16.375" style="3" customWidth="1"/>
    <col min="6395" max="6395" width="19.75" style="3" customWidth="1"/>
    <col min="6396" max="6396" width="15" style="3" customWidth="1"/>
    <col min="6397" max="6397" width="55.375" style="3" customWidth="1"/>
    <col min="6398" max="6399" width="5.625" style="3" customWidth="1"/>
    <col min="6400" max="6400" width="10.375" style="3" customWidth="1"/>
    <col min="6401" max="6401" width="14.5" style="3" customWidth="1"/>
    <col min="6402" max="6402" width="11.75" style="3" customWidth="1"/>
    <col min="6403" max="6422" width="9" style="3" customWidth="1"/>
    <col min="6423" max="6648" width="8.625" style="3"/>
    <col min="6649" max="6649" width="5.375" style="3" customWidth="1"/>
    <col min="6650" max="6650" width="16.375" style="3" customWidth="1"/>
    <col min="6651" max="6651" width="19.75" style="3" customWidth="1"/>
    <col min="6652" max="6652" width="15" style="3" customWidth="1"/>
    <col min="6653" max="6653" width="55.375" style="3" customWidth="1"/>
    <col min="6654" max="6655" width="5.625" style="3" customWidth="1"/>
    <col min="6656" max="6656" width="10.375" style="3" customWidth="1"/>
    <col min="6657" max="6657" width="14.5" style="3" customWidth="1"/>
    <col min="6658" max="6658" width="11.75" style="3" customWidth="1"/>
    <col min="6659" max="6678" width="9" style="3" customWidth="1"/>
    <col min="6679" max="6904" width="8.625" style="3"/>
    <col min="6905" max="6905" width="5.375" style="3" customWidth="1"/>
    <col min="6906" max="6906" width="16.375" style="3" customWidth="1"/>
    <col min="6907" max="6907" width="19.75" style="3" customWidth="1"/>
    <col min="6908" max="6908" width="15" style="3" customWidth="1"/>
    <col min="6909" max="6909" width="55.375" style="3" customWidth="1"/>
    <col min="6910" max="6911" width="5.625" style="3" customWidth="1"/>
    <col min="6912" max="6912" width="10.375" style="3" customWidth="1"/>
    <col min="6913" max="6913" width="14.5" style="3" customWidth="1"/>
    <col min="6914" max="6914" width="11.75" style="3" customWidth="1"/>
    <col min="6915" max="6934" width="9" style="3" customWidth="1"/>
    <col min="6935" max="7160" width="8.625" style="3"/>
    <col min="7161" max="7161" width="5.375" style="3" customWidth="1"/>
    <col min="7162" max="7162" width="16.375" style="3" customWidth="1"/>
    <col min="7163" max="7163" width="19.75" style="3" customWidth="1"/>
    <col min="7164" max="7164" width="15" style="3" customWidth="1"/>
    <col min="7165" max="7165" width="55.375" style="3" customWidth="1"/>
    <col min="7166" max="7167" width="5.625" style="3" customWidth="1"/>
    <col min="7168" max="7168" width="10.375" style="3" customWidth="1"/>
    <col min="7169" max="7169" width="14.5" style="3" customWidth="1"/>
    <col min="7170" max="7170" width="11.75" style="3" customWidth="1"/>
    <col min="7171" max="7190" width="9" style="3" customWidth="1"/>
    <col min="7191" max="7416" width="8.625" style="3"/>
    <col min="7417" max="7417" width="5.375" style="3" customWidth="1"/>
    <col min="7418" max="7418" width="16.375" style="3" customWidth="1"/>
    <col min="7419" max="7419" width="19.75" style="3" customWidth="1"/>
    <col min="7420" max="7420" width="15" style="3" customWidth="1"/>
    <col min="7421" max="7421" width="55.375" style="3" customWidth="1"/>
    <col min="7422" max="7423" width="5.625" style="3" customWidth="1"/>
    <col min="7424" max="7424" width="10.375" style="3" customWidth="1"/>
    <col min="7425" max="7425" width="14.5" style="3" customWidth="1"/>
    <col min="7426" max="7426" width="11.75" style="3" customWidth="1"/>
    <col min="7427" max="7446" width="9" style="3" customWidth="1"/>
    <col min="7447" max="7672" width="8.625" style="3"/>
    <col min="7673" max="7673" width="5.375" style="3" customWidth="1"/>
    <col min="7674" max="7674" width="16.375" style="3" customWidth="1"/>
    <col min="7675" max="7675" width="19.75" style="3" customWidth="1"/>
    <col min="7676" max="7676" width="15" style="3" customWidth="1"/>
    <col min="7677" max="7677" width="55.375" style="3" customWidth="1"/>
    <col min="7678" max="7679" width="5.625" style="3" customWidth="1"/>
    <col min="7680" max="7680" width="10.375" style="3" customWidth="1"/>
    <col min="7681" max="7681" width="14.5" style="3" customWidth="1"/>
    <col min="7682" max="7682" width="11.75" style="3" customWidth="1"/>
    <col min="7683" max="7702" width="9" style="3" customWidth="1"/>
    <col min="7703" max="7928" width="8.625" style="3"/>
    <col min="7929" max="7929" width="5.375" style="3" customWidth="1"/>
    <col min="7930" max="7930" width="16.375" style="3" customWidth="1"/>
    <col min="7931" max="7931" width="19.75" style="3" customWidth="1"/>
    <col min="7932" max="7932" width="15" style="3" customWidth="1"/>
    <col min="7933" max="7933" width="55.375" style="3" customWidth="1"/>
    <col min="7934" max="7935" width="5.625" style="3" customWidth="1"/>
    <col min="7936" max="7936" width="10.375" style="3" customWidth="1"/>
    <col min="7937" max="7937" width="14.5" style="3" customWidth="1"/>
    <col min="7938" max="7938" width="11.75" style="3" customWidth="1"/>
    <col min="7939" max="7958" width="9" style="3" customWidth="1"/>
    <col min="7959" max="8184" width="8.625" style="3"/>
    <col min="8185" max="8185" width="5.375" style="3" customWidth="1"/>
    <col min="8186" max="8186" width="16.375" style="3" customWidth="1"/>
    <col min="8187" max="8187" width="19.75" style="3" customWidth="1"/>
    <col min="8188" max="8188" width="15" style="3" customWidth="1"/>
    <col min="8189" max="8189" width="55.375" style="3" customWidth="1"/>
    <col min="8190" max="8191" width="5.625" style="3" customWidth="1"/>
    <col min="8192" max="8192" width="10.375" style="3" customWidth="1"/>
    <col min="8193" max="8193" width="14.5" style="3" customWidth="1"/>
    <col min="8194" max="8194" width="11.75" style="3" customWidth="1"/>
    <col min="8195" max="8214" width="9" style="3" customWidth="1"/>
    <col min="8215" max="8440" width="8.625" style="3"/>
    <col min="8441" max="8441" width="5.375" style="3" customWidth="1"/>
    <col min="8442" max="8442" width="16.375" style="3" customWidth="1"/>
    <col min="8443" max="8443" width="19.75" style="3" customWidth="1"/>
    <col min="8444" max="8444" width="15" style="3" customWidth="1"/>
    <col min="8445" max="8445" width="55.375" style="3" customWidth="1"/>
    <col min="8446" max="8447" width="5.625" style="3" customWidth="1"/>
    <col min="8448" max="8448" width="10.375" style="3" customWidth="1"/>
    <col min="8449" max="8449" width="14.5" style="3" customWidth="1"/>
    <col min="8450" max="8450" width="11.75" style="3" customWidth="1"/>
    <col min="8451" max="8470" width="9" style="3" customWidth="1"/>
    <col min="8471" max="8696" width="8.625" style="3"/>
    <col min="8697" max="8697" width="5.375" style="3" customWidth="1"/>
    <col min="8698" max="8698" width="16.375" style="3" customWidth="1"/>
    <col min="8699" max="8699" width="19.75" style="3" customWidth="1"/>
    <col min="8700" max="8700" width="15" style="3" customWidth="1"/>
    <col min="8701" max="8701" width="55.375" style="3" customWidth="1"/>
    <col min="8702" max="8703" width="5.625" style="3" customWidth="1"/>
    <col min="8704" max="8704" width="10.375" style="3" customWidth="1"/>
    <col min="8705" max="8705" width="14.5" style="3" customWidth="1"/>
    <col min="8706" max="8706" width="11.75" style="3" customWidth="1"/>
    <col min="8707" max="8726" width="9" style="3" customWidth="1"/>
    <col min="8727" max="8952" width="8.625" style="3"/>
    <col min="8953" max="8953" width="5.375" style="3" customWidth="1"/>
    <col min="8954" max="8954" width="16.375" style="3" customWidth="1"/>
    <col min="8955" max="8955" width="19.75" style="3" customWidth="1"/>
    <col min="8956" max="8956" width="15" style="3" customWidth="1"/>
    <col min="8957" max="8957" width="55.375" style="3" customWidth="1"/>
    <col min="8958" max="8959" width="5.625" style="3" customWidth="1"/>
    <col min="8960" max="8960" width="10.375" style="3" customWidth="1"/>
    <col min="8961" max="8961" width="14.5" style="3" customWidth="1"/>
    <col min="8962" max="8962" width="11.75" style="3" customWidth="1"/>
    <col min="8963" max="8982" width="9" style="3" customWidth="1"/>
    <col min="8983" max="9208" width="8.625" style="3"/>
    <col min="9209" max="9209" width="5.375" style="3" customWidth="1"/>
    <col min="9210" max="9210" width="16.375" style="3" customWidth="1"/>
    <col min="9211" max="9211" width="19.75" style="3" customWidth="1"/>
    <col min="9212" max="9212" width="15" style="3" customWidth="1"/>
    <col min="9213" max="9213" width="55.375" style="3" customWidth="1"/>
    <col min="9214" max="9215" width="5.625" style="3" customWidth="1"/>
    <col min="9216" max="9216" width="10.375" style="3" customWidth="1"/>
    <col min="9217" max="9217" width="14.5" style="3" customWidth="1"/>
    <col min="9218" max="9218" width="11.75" style="3" customWidth="1"/>
    <col min="9219" max="9238" width="9" style="3" customWidth="1"/>
    <col min="9239" max="9464" width="8.625" style="3"/>
    <col min="9465" max="9465" width="5.375" style="3" customWidth="1"/>
    <col min="9466" max="9466" width="16.375" style="3" customWidth="1"/>
    <col min="9467" max="9467" width="19.75" style="3" customWidth="1"/>
    <col min="9468" max="9468" width="15" style="3" customWidth="1"/>
    <col min="9469" max="9469" width="55.375" style="3" customWidth="1"/>
    <col min="9470" max="9471" width="5.625" style="3" customWidth="1"/>
    <col min="9472" max="9472" width="10.375" style="3" customWidth="1"/>
    <col min="9473" max="9473" width="14.5" style="3" customWidth="1"/>
    <col min="9474" max="9474" width="11.75" style="3" customWidth="1"/>
    <col min="9475" max="9494" width="9" style="3" customWidth="1"/>
    <col min="9495" max="9720" width="8.625" style="3"/>
    <col min="9721" max="9721" width="5.375" style="3" customWidth="1"/>
    <col min="9722" max="9722" width="16.375" style="3" customWidth="1"/>
    <col min="9723" max="9723" width="19.75" style="3" customWidth="1"/>
    <col min="9724" max="9724" width="15" style="3" customWidth="1"/>
    <col min="9725" max="9725" width="55.375" style="3" customWidth="1"/>
    <col min="9726" max="9727" width="5.625" style="3" customWidth="1"/>
    <col min="9728" max="9728" width="10.375" style="3" customWidth="1"/>
    <col min="9729" max="9729" width="14.5" style="3" customWidth="1"/>
    <col min="9730" max="9730" width="11.75" style="3" customWidth="1"/>
    <col min="9731" max="9750" width="9" style="3" customWidth="1"/>
    <col min="9751" max="9976" width="8.625" style="3"/>
    <col min="9977" max="9977" width="5.375" style="3" customWidth="1"/>
    <col min="9978" max="9978" width="16.375" style="3" customWidth="1"/>
    <col min="9979" max="9979" width="19.75" style="3" customWidth="1"/>
    <col min="9980" max="9980" width="15" style="3" customWidth="1"/>
    <col min="9981" max="9981" width="55.375" style="3" customWidth="1"/>
    <col min="9982" max="9983" width="5.625" style="3" customWidth="1"/>
    <col min="9984" max="9984" width="10.375" style="3" customWidth="1"/>
    <col min="9985" max="9985" width="14.5" style="3" customWidth="1"/>
    <col min="9986" max="9986" width="11.75" style="3" customWidth="1"/>
    <col min="9987" max="10006" width="9" style="3" customWidth="1"/>
    <col min="10007" max="10232" width="8.625" style="3"/>
    <col min="10233" max="10233" width="5.375" style="3" customWidth="1"/>
    <col min="10234" max="10234" width="16.375" style="3" customWidth="1"/>
    <col min="10235" max="10235" width="19.75" style="3" customWidth="1"/>
    <col min="10236" max="10236" width="15" style="3" customWidth="1"/>
    <col min="10237" max="10237" width="55.375" style="3" customWidth="1"/>
    <col min="10238" max="10239" width="5.625" style="3" customWidth="1"/>
    <col min="10240" max="10240" width="10.375" style="3" customWidth="1"/>
    <col min="10241" max="10241" width="14.5" style="3" customWidth="1"/>
    <col min="10242" max="10242" width="11.75" style="3" customWidth="1"/>
    <col min="10243" max="10262" width="9" style="3" customWidth="1"/>
    <col min="10263" max="10488" width="8.625" style="3"/>
    <col min="10489" max="10489" width="5.375" style="3" customWidth="1"/>
    <col min="10490" max="10490" width="16.375" style="3" customWidth="1"/>
    <col min="10491" max="10491" width="19.75" style="3" customWidth="1"/>
    <col min="10492" max="10492" width="15" style="3" customWidth="1"/>
    <col min="10493" max="10493" width="55.375" style="3" customWidth="1"/>
    <col min="10494" max="10495" width="5.625" style="3" customWidth="1"/>
    <col min="10496" max="10496" width="10.375" style="3" customWidth="1"/>
    <col min="10497" max="10497" width="14.5" style="3" customWidth="1"/>
    <col min="10498" max="10498" width="11.75" style="3" customWidth="1"/>
    <col min="10499" max="10518" width="9" style="3" customWidth="1"/>
    <col min="10519" max="10744" width="8.625" style="3"/>
    <col min="10745" max="10745" width="5.375" style="3" customWidth="1"/>
    <col min="10746" max="10746" width="16.375" style="3" customWidth="1"/>
    <col min="10747" max="10747" width="19.75" style="3" customWidth="1"/>
    <col min="10748" max="10748" width="15" style="3" customWidth="1"/>
    <col min="10749" max="10749" width="55.375" style="3" customWidth="1"/>
    <col min="10750" max="10751" width="5.625" style="3" customWidth="1"/>
    <col min="10752" max="10752" width="10.375" style="3" customWidth="1"/>
    <col min="10753" max="10753" width="14.5" style="3" customWidth="1"/>
    <col min="10754" max="10754" width="11.75" style="3" customWidth="1"/>
    <col min="10755" max="10774" width="9" style="3" customWidth="1"/>
    <col min="10775" max="11000" width="8.625" style="3"/>
    <col min="11001" max="11001" width="5.375" style="3" customWidth="1"/>
    <col min="11002" max="11002" width="16.375" style="3" customWidth="1"/>
    <col min="11003" max="11003" width="19.75" style="3" customWidth="1"/>
    <col min="11004" max="11004" width="15" style="3" customWidth="1"/>
    <col min="11005" max="11005" width="55.375" style="3" customWidth="1"/>
    <col min="11006" max="11007" width="5.625" style="3" customWidth="1"/>
    <col min="11008" max="11008" width="10.375" style="3" customWidth="1"/>
    <col min="11009" max="11009" width="14.5" style="3" customWidth="1"/>
    <col min="11010" max="11010" width="11.75" style="3" customWidth="1"/>
    <col min="11011" max="11030" width="9" style="3" customWidth="1"/>
    <col min="11031" max="11256" width="8.625" style="3"/>
    <col min="11257" max="11257" width="5.375" style="3" customWidth="1"/>
    <col min="11258" max="11258" width="16.375" style="3" customWidth="1"/>
    <col min="11259" max="11259" width="19.75" style="3" customWidth="1"/>
    <col min="11260" max="11260" width="15" style="3" customWidth="1"/>
    <col min="11261" max="11261" width="55.375" style="3" customWidth="1"/>
    <col min="11262" max="11263" width="5.625" style="3" customWidth="1"/>
    <col min="11264" max="11264" width="10.375" style="3" customWidth="1"/>
    <col min="11265" max="11265" width="14.5" style="3" customWidth="1"/>
    <col min="11266" max="11266" width="11.75" style="3" customWidth="1"/>
    <col min="11267" max="11286" width="9" style="3" customWidth="1"/>
    <col min="11287" max="11512" width="8.625" style="3"/>
    <col min="11513" max="11513" width="5.375" style="3" customWidth="1"/>
    <col min="11514" max="11514" width="16.375" style="3" customWidth="1"/>
    <col min="11515" max="11515" width="19.75" style="3" customWidth="1"/>
    <col min="11516" max="11516" width="15" style="3" customWidth="1"/>
    <col min="11517" max="11517" width="55.375" style="3" customWidth="1"/>
    <col min="11518" max="11519" width="5.625" style="3" customWidth="1"/>
    <col min="11520" max="11520" width="10.375" style="3" customWidth="1"/>
    <col min="11521" max="11521" width="14.5" style="3" customWidth="1"/>
    <col min="11522" max="11522" width="11.75" style="3" customWidth="1"/>
    <col min="11523" max="11542" width="9" style="3" customWidth="1"/>
    <col min="11543" max="11768" width="8.625" style="3"/>
    <col min="11769" max="11769" width="5.375" style="3" customWidth="1"/>
    <col min="11770" max="11770" width="16.375" style="3" customWidth="1"/>
    <col min="11771" max="11771" width="19.75" style="3" customWidth="1"/>
    <col min="11772" max="11772" width="15" style="3" customWidth="1"/>
    <col min="11773" max="11773" width="55.375" style="3" customWidth="1"/>
    <col min="11774" max="11775" width="5.625" style="3" customWidth="1"/>
    <col min="11776" max="11776" width="10.375" style="3" customWidth="1"/>
    <col min="11777" max="11777" width="14.5" style="3" customWidth="1"/>
    <col min="11778" max="11778" width="11.75" style="3" customWidth="1"/>
    <col min="11779" max="11798" width="9" style="3" customWidth="1"/>
    <col min="11799" max="12024" width="8.625" style="3"/>
    <col min="12025" max="12025" width="5.375" style="3" customWidth="1"/>
    <col min="12026" max="12026" width="16.375" style="3" customWidth="1"/>
    <col min="12027" max="12027" width="19.75" style="3" customWidth="1"/>
    <col min="12028" max="12028" width="15" style="3" customWidth="1"/>
    <col min="12029" max="12029" width="55.375" style="3" customWidth="1"/>
    <col min="12030" max="12031" width="5.625" style="3" customWidth="1"/>
    <col min="12032" max="12032" width="10.375" style="3" customWidth="1"/>
    <col min="12033" max="12033" width="14.5" style="3" customWidth="1"/>
    <col min="12034" max="12034" width="11.75" style="3" customWidth="1"/>
    <col min="12035" max="12054" width="9" style="3" customWidth="1"/>
    <col min="12055" max="12280" width="8.625" style="3"/>
    <col min="12281" max="12281" width="5.375" style="3" customWidth="1"/>
    <col min="12282" max="12282" width="16.375" style="3" customWidth="1"/>
    <col min="12283" max="12283" width="19.75" style="3" customWidth="1"/>
    <col min="12284" max="12284" width="15" style="3" customWidth="1"/>
    <col min="12285" max="12285" width="55.375" style="3" customWidth="1"/>
    <col min="12286" max="12287" width="5.625" style="3" customWidth="1"/>
    <col min="12288" max="12288" width="10.375" style="3" customWidth="1"/>
    <col min="12289" max="12289" width="14.5" style="3" customWidth="1"/>
    <col min="12290" max="12290" width="11.75" style="3" customWidth="1"/>
    <col min="12291" max="12310" width="9" style="3" customWidth="1"/>
    <col min="12311" max="12536" width="8.625" style="3"/>
    <col min="12537" max="12537" width="5.375" style="3" customWidth="1"/>
    <col min="12538" max="12538" width="16.375" style="3" customWidth="1"/>
    <col min="12539" max="12539" width="19.75" style="3" customWidth="1"/>
    <col min="12540" max="12540" width="15" style="3" customWidth="1"/>
    <col min="12541" max="12541" width="55.375" style="3" customWidth="1"/>
    <col min="12542" max="12543" width="5.625" style="3" customWidth="1"/>
    <col min="12544" max="12544" width="10.375" style="3" customWidth="1"/>
    <col min="12545" max="12545" width="14.5" style="3" customWidth="1"/>
    <col min="12546" max="12546" width="11.75" style="3" customWidth="1"/>
    <col min="12547" max="12566" width="9" style="3" customWidth="1"/>
    <col min="12567" max="12792" width="8.625" style="3"/>
    <col min="12793" max="12793" width="5.375" style="3" customWidth="1"/>
    <col min="12794" max="12794" width="16.375" style="3" customWidth="1"/>
    <col min="12795" max="12795" width="19.75" style="3" customWidth="1"/>
    <col min="12796" max="12796" width="15" style="3" customWidth="1"/>
    <col min="12797" max="12797" width="55.375" style="3" customWidth="1"/>
    <col min="12798" max="12799" width="5.625" style="3" customWidth="1"/>
    <col min="12800" max="12800" width="10.375" style="3" customWidth="1"/>
    <col min="12801" max="12801" width="14.5" style="3" customWidth="1"/>
    <col min="12802" max="12802" width="11.75" style="3" customWidth="1"/>
    <col min="12803" max="12822" width="9" style="3" customWidth="1"/>
    <col min="12823" max="13048" width="8.625" style="3"/>
    <col min="13049" max="13049" width="5.375" style="3" customWidth="1"/>
    <col min="13050" max="13050" width="16.375" style="3" customWidth="1"/>
    <col min="13051" max="13051" width="19.75" style="3" customWidth="1"/>
    <col min="13052" max="13052" width="15" style="3" customWidth="1"/>
    <col min="13053" max="13053" width="55.375" style="3" customWidth="1"/>
    <col min="13054" max="13055" width="5.625" style="3" customWidth="1"/>
    <col min="13056" max="13056" width="10.375" style="3" customWidth="1"/>
    <col min="13057" max="13057" width="14.5" style="3" customWidth="1"/>
    <col min="13058" max="13058" width="11.75" style="3" customWidth="1"/>
    <col min="13059" max="13078" width="9" style="3" customWidth="1"/>
    <col min="13079" max="13304" width="8.625" style="3"/>
    <col min="13305" max="13305" width="5.375" style="3" customWidth="1"/>
    <col min="13306" max="13306" width="16.375" style="3" customWidth="1"/>
    <col min="13307" max="13307" width="19.75" style="3" customWidth="1"/>
    <col min="13308" max="13308" width="15" style="3" customWidth="1"/>
    <col min="13309" max="13309" width="55.375" style="3" customWidth="1"/>
    <col min="13310" max="13311" width="5.625" style="3" customWidth="1"/>
    <col min="13312" max="13312" width="10.375" style="3" customWidth="1"/>
    <col min="13313" max="13313" width="14.5" style="3" customWidth="1"/>
    <col min="13314" max="13314" width="11.75" style="3" customWidth="1"/>
    <col min="13315" max="13334" width="9" style="3" customWidth="1"/>
    <col min="13335" max="13560" width="8.625" style="3"/>
    <col min="13561" max="13561" width="5.375" style="3" customWidth="1"/>
    <col min="13562" max="13562" width="16.375" style="3" customWidth="1"/>
    <col min="13563" max="13563" width="19.75" style="3" customWidth="1"/>
    <col min="13564" max="13564" width="15" style="3" customWidth="1"/>
    <col min="13565" max="13565" width="55.375" style="3" customWidth="1"/>
    <col min="13566" max="13567" width="5.625" style="3" customWidth="1"/>
    <col min="13568" max="13568" width="10.375" style="3" customWidth="1"/>
    <col min="13569" max="13569" width="14.5" style="3" customWidth="1"/>
    <col min="13570" max="13570" width="11.75" style="3" customWidth="1"/>
    <col min="13571" max="13590" width="9" style="3" customWidth="1"/>
    <col min="13591" max="13816" width="8.625" style="3"/>
    <col min="13817" max="13817" width="5.375" style="3" customWidth="1"/>
    <col min="13818" max="13818" width="16.375" style="3" customWidth="1"/>
    <col min="13819" max="13819" width="19.75" style="3" customWidth="1"/>
    <col min="13820" max="13820" width="15" style="3" customWidth="1"/>
    <col min="13821" max="13821" width="55.375" style="3" customWidth="1"/>
    <col min="13822" max="13823" width="5.625" style="3" customWidth="1"/>
    <col min="13824" max="13824" width="10.375" style="3" customWidth="1"/>
    <col min="13825" max="13825" width="14.5" style="3" customWidth="1"/>
    <col min="13826" max="13826" width="11.75" style="3" customWidth="1"/>
    <col min="13827" max="13846" width="9" style="3" customWidth="1"/>
    <col min="13847" max="14072" width="8.625" style="3"/>
    <col min="14073" max="14073" width="5.375" style="3" customWidth="1"/>
    <col min="14074" max="14074" width="16.375" style="3" customWidth="1"/>
    <col min="14075" max="14075" width="19.75" style="3" customWidth="1"/>
    <col min="14076" max="14076" width="15" style="3" customWidth="1"/>
    <col min="14077" max="14077" width="55.375" style="3" customWidth="1"/>
    <col min="14078" max="14079" width="5.625" style="3" customWidth="1"/>
    <col min="14080" max="14080" width="10.375" style="3" customWidth="1"/>
    <col min="14081" max="14081" width="14.5" style="3" customWidth="1"/>
    <col min="14082" max="14082" width="11.75" style="3" customWidth="1"/>
    <col min="14083" max="14102" width="9" style="3" customWidth="1"/>
    <col min="14103" max="14328" width="8.625" style="3"/>
    <col min="14329" max="14329" width="5.375" style="3" customWidth="1"/>
    <col min="14330" max="14330" width="16.375" style="3" customWidth="1"/>
    <col min="14331" max="14331" width="19.75" style="3" customWidth="1"/>
    <col min="14332" max="14332" width="15" style="3" customWidth="1"/>
    <col min="14333" max="14333" width="55.375" style="3" customWidth="1"/>
    <col min="14334" max="14335" width="5.625" style="3" customWidth="1"/>
    <col min="14336" max="14336" width="10.375" style="3" customWidth="1"/>
    <col min="14337" max="14337" width="14.5" style="3" customWidth="1"/>
    <col min="14338" max="14338" width="11.75" style="3" customWidth="1"/>
    <col min="14339" max="14358" width="9" style="3" customWidth="1"/>
    <col min="14359" max="14584" width="8.625" style="3"/>
    <col min="14585" max="14585" width="5.375" style="3" customWidth="1"/>
    <col min="14586" max="14586" width="16.375" style="3" customWidth="1"/>
    <col min="14587" max="14587" width="19.75" style="3" customWidth="1"/>
    <col min="14588" max="14588" width="15" style="3" customWidth="1"/>
    <col min="14589" max="14589" width="55.375" style="3" customWidth="1"/>
    <col min="14590" max="14591" width="5.625" style="3" customWidth="1"/>
    <col min="14592" max="14592" width="10.375" style="3" customWidth="1"/>
    <col min="14593" max="14593" width="14.5" style="3" customWidth="1"/>
    <col min="14594" max="14594" width="11.75" style="3" customWidth="1"/>
    <col min="14595" max="14614" width="9" style="3" customWidth="1"/>
    <col min="14615" max="14840" width="8.625" style="3"/>
    <col min="14841" max="14841" width="5.375" style="3" customWidth="1"/>
    <col min="14842" max="14842" width="16.375" style="3" customWidth="1"/>
    <col min="14843" max="14843" width="19.75" style="3" customWidth="1"/>
    <col min="14844" max="14844" width="15" style="3" customWidth="1"/>
    <col min="14845" max="14845" width="55.375" style="3" customWidth="1"/>
    <col min="14846" max="14847" width="5.625" style="3" customWidth="1"/>
    <col min="14848" max="14848" width="10.375" style="3" customWidth="1"/>
    <col min="14849" max="14849" width="14.5" style="3" customWidth="1"/>
    <col min="14850" max="14850" width="11.75" style="3" customWidth="1"/>
    <col min="14851" max="14870" width="9" style="3" customWidth="1"/>
    <col min="14871" max="15096" width="8.625" style="3"/>
    <col min="15097" max="15097" width="5.375" style="3" customWidth="1"/>
    <col min="15098" max="15098" width="16.375" style="3" customWidth="1"/>
    <col min="15099" max="15099" width="19.75" style="3" customWidth="1"/>
    <col min="15100" max="15100" width="15" style="3" customWidth="1"/>
    <col min="15101" max="15101" width="55.375" style="3" customWidth="1"/>
    <col min="15102" max="15103" width="5.625" style="3" customWidth="1"/>
    <col min="15104" max="15104" width="10.375" style="3" customWidth="1"/>
    <col min="15105" max="15105" width="14.5" style="3" customWidth="1"/>
    <col min="15106" max="15106" width="11.75" style="3" customWidth="1"/>
    <col min="15107" max="15126" width="9" style="3" customWidth="1"/>
    <col min="15127" max="15352" width="8.625" style="3"/>
    <col min="15353" max="15353" width="5.375" style="3" customWidth="1"/>
    <col min="15354" max="15354" width="16.375" style="3" customWidth="1"/>
    <col min="15355" max="15355" width="19.75" style="3" customWidth="1"/>
    <col min="15356" max="15356" width="15" style="3" customWidth="1"/>
    <col min="15357" max="15357" width="55.375" style="3" customWidth="1"/>
    <col min="15358" max="15359" width="5.625" style="3" customWidth="1"/>
    <col min="15360" max="15360" width="10.375" style="3" customWidth="1"/>
    <col min="15361" max="15361" width="14.5" style="3" customWidth="1"/>
    <col min="15362" max="15362" width="11.75" style="3" customWidth="1"/>
    <col min="15363" max="15382" width="9" style="3" customWidth="1"/>
    <col min="15383" max="15608" width="8.625" style="3"/>
    <col min="15609" max="15609" width="5.375" style="3" customWidth="1"/>
    <col min="15610" max="15610" width="16.375" style="3" customWidth="1"/>
    <col min="15611" max="15611" width="19.75" style="3" customWidth="1"/>
    <col min="15612" max="15612" width="15" style="3" customWidth="1"/>
    <col min="15613" max="15613" width="55.375" style="3" customWidth="1"/>
    <col min="15614" max="15615" width="5.625" style="3" customWidth="1"/>
    <col min="15616" max="15616" width="10.375" style="3" customWidth="1"/>
    <col min="15617" max="15617" width="14.5" style="3" customWidth="1"/>
    <col min="15618" max="15618" width="11.75" style="3" customWidth="1"/>
    <col min="15619" max="15638" width="9" style="3" customWidth="1"/>
    <col min="15639" max="15864" width="8.625" style="3"/>
    <col min="15865" max="15865" width="5.375" style="3" customWidth="1"/>
    <col min="15866" max="15866" width="16.375" style="3" customWidth="1"/>
    <col min="15867" max="15867" width="19.75" style="3" customWidth="1"/>
    <col min="15868" max="15868" width="15" style="3" customWidth="1"/>
    <col min="15869" max="15869" width="55.375" style="3" customWidth="1"/>
    <col min="15870" max="15871" width="5.625" style="3" customWidth="1"/>
    <col min="15872" max="15872" width="10.375" style="3" customWidth="1"/>
    <col min="15873" max="15873" width="14.5" style="3" customWidth="1"/>
    <col min="15874" max="15874" width="11.75" style="3" customWidth="1"/>
    <col min="15875" max="15894" width="9" style="3" customWidth="1"/>
    <col min="15895" max="16120" width="8.625" style="3"/>
    <col min="16121" max="16121" width="5.375" style="3" customWidth="1"/>
    <col min="16122" max="16122" width="16.375" style="3" customWidth="1"/>
    <col min="16123" max="16123" width="19.75" style="3" customWidth="1"/>
    <col min="16124" max="16124" width="15" style="3" customWidth="1"/>
    <col min="16125" max="16125" width="55.375" style="3" customWidth="1"/>
    <col min="16126" max="16127" width="5.625" style="3" customWidth="1"/>
    <col min="16128" max="16128" width="10.375" style="3" customWidth="1"/>
    <col min="16129" max="16129" width="14.5" style="3" customWidth="1"/>
    <col min="16130" max="16130" width="11.75" style="3" customWidth="1"/>
    <col min="16131" max="16150" width="9" style="3" customWidth="1"/>
    <col min="16151" max="16384" width="9" style="3"/>
  </cols>
  <sheetData>
    <row r="1" spans="1:9" s="1" customFormat="1">
      <c r="A1" s="6" t="s">
        <v>0</v>
      </c>
      <c r="B1" s="7" t="s">
        <v>1</v>
      </c>
      <c r="C1" s="6" t="s">
        <v>75</v>
      </c>
      <c r="D1" s="7" t="s">
        <v>2</v>
      </c>
      <c r="E1" s="6" t="s">
        <v>3</v>
      </c>
      <c r="F1" s="6" t="s">
        <v>4</v>
      </c>
      <c r="G1" s="6" t="s">
        <v>5</v>
      </c>
      <c r="H1" s="20" t="s">
        <v>61</v>
      </c>
      <c r="I1" s="21" t="s">
        <v>6</v>
      </c>
    </row>
    <row r="2" spans="1:9" s="2" customFormat="1" ht="19.149999999999999" customHeight="1">
      <c r="A2" s="8">
        <v>1</v>
      </c>
      <c r="B2" s="9" t="s">
        <v>7</v>
      </c>
      <c r="C2" s="24" t="s">
        <v>71</v>
      </c>
      <c r="D2" s="11" t="s">
        <v>8</v>
      </c>
      <c r="E2" s="11" t="s">
        <v>8</v>
      </c>
      <c r="F2" s="12">
        <v>3</v>
      </c>
      <c r="G2" s="8" t="s">
        <v>9</v>
      </c>
      <c r="H2" s="22">
        <v>600</v>
      </c>
      <c r="I2" s="22">
        <f t="shared" ref="I2:I12" si="0">F2*H2</f>
        <v>1800</v>
      </c>
    </row>
    <row r="3" spans="1:9" s="2" customFormat="1" ht="13.5">
      <c r="A3" s="8">
        <v>2</v>
      </c>
      <c r="B3" s="9" t="s">
        <v>10</v>
      </c>
      <c r="C3" s="24" t="s">
        <v>71</v>
      </c>
      <c r="D3" s="13" t="s">
        <v>11</v>
      </c>
      <c r="E3" s="13" t="s">
        <v>11</v>
      </c>
      <c r="F3" s="12">
        <v>12</v>
      </c>
      <c r="G3" s="8" t="s">
        <v>12</v>
      </c>
      <c r="H3" s="22">
        <v>180</v>
      </c>
      <c r="I3" s="22">
        <f t="shared" si="0"/>
        <v>2160</v>
      </c>
    </row>
    <row r="4" spans="1:9" s="2" customFormat="1" ht="13.5">
      <c r="A4" s="8">
        <v>3</v>
      </c>
      <c r="B4" s="9" t="s">
        <v>13</v>
      </c>
      <c r="C4" s="24" t="s">
        <v>71</v>
      </c>
      <c r="D4" s="13" t="s">
        <v>14</v>
      </c>
      <c r="E4" s="13" t="s">
        <v>14</v>
      </c>
      <c r="F4" s="12">
        <v>15</v>
      </c>
      <c r="G4" s="8" t="s">
        <v>15</v>
      </c>
      <c r="H4" s="22">
        <v>98</v>
      </c>
      <c r="I4" s="22">
        <f t="shared" si="0"/>
        <v>1470</v>
      </c>
    </row>
    <row r="5" spans="1:9" s="2" customFormat="1" ht="13.5">
      <c r="A5" s="8">
        <v>4</v>
      </c>
      <c r="B5" s="9" t="s">
        <v>16</v>
      </c>
      <c r="C5" s="24" t="s">
        <v>71</v>
      </c>
      <c r="D5" s="13" t="s">
        <v>17</v>
      </c>
      <c r="E5" s="13" t="s">
        <v>17</v>
      </c>
      <c r="F5" s="12">
        <v>200</v>
      </c>
      <c r="G5" s="8" t="s">
        <v>18</v>
      </c>
      <c r="H5" s="22">
        <v>5.6</v>
      </c>
      <c r="I5" s="22">
        <f t="shared" si="0"/>
        <v>1120</v>
      </c>
    </row>
    <row r="6" spans="1:9" s="2" customFormat="1" ht="13.5">
      <c r="A6" s="8">
        <v>5</v>
      </c>
      <c r="B6" s="9" t="s">
        <v>19</v>
      </c>
      <c r="C6" s="24" t="s">
        <v>71</v>
      </c>
      <c r="D6" s="13" t="s">
        <v>20</v>
      </c>
      <c r="E6" s="13" t="s">
        <v>20</v>
      </c>
      <c r="F6" s="12">
        <v>60</v>
      </c>
      <c r="G6" s="8" t="s">
        <v>18</v>
      </c>
      <c r="H6" s="22">
        <v>4.5</v>
      </c>
      <c r="I6" s="22">
        <f t="shared" si="0"/>
        <v>270</v>
      </c>
    </row>
    <row r="7" spans="1:9" s="2" customFormat="1" ht="13.5">
      <c r="A7" s="8">
        <v>6</v>
      </c>
      <c r="B7" s="9" t="s">
        <v>21</v>
      </c>
      <c r="C7" s="24" t="s">
        <v>71</v>
      </c>
      <c r="D7" s="13" t="s">
        <v>22</v>
      </c>
      <c r="E7" s="13" t="s">
        <v>22</v>
      </c>
      <c r="F7" s="12">
        <v>2</v>
      </c>
      <c r="G7" s="8" t="s">
        <v>23</v>
      </c>
      <c r="H7" s="22">
        <v>800</v>
      </c>
      <c r="I7" s="22">
        <f t="shared" si="0"/>
        <v>1600</v>
      </c>
    </row>
    <row r="8" spans="1:9" s="2" customFormat="1" ht="13.5">
      <c r="A8" s="8">
        <v>7</v>
      </c>
      <c r="B8" s="9" t="s">
        <v>24</v>
      </c>
      <c r="C8" s="24" t="s">
        <v>71</v>
      </c>
      <c r="D8" s="13" t="s">
        <v>25</v>
      </c>
      <c r="E8" s="13" t="s">
        <v>25</v>
      </c>
      <c r="F8" s="12">
        <v>7</v>
      </c>
      <c r="G8" s="8" t="s">
        <v>23</v>
      </c>
      <c r="H8" s="22">
        <v>250</v>
      </c>
      <c r="I8" s="22">
        <f t="shared" si="0"/>
        <v>1750</v>
      </c>
    </row>
    <row r="9" spans="1:9" s="2" customFormat="1" ht="13.5">
      <c r="A9" s="8">
        <v>8</v>
      </c>
      <c r="B9" s="9" t="s">
        <v>26</v>
      </c>
      <c r="C9" s="24" t="s">
        <v>71</v>
      </c>
      <c r="D9" s="13" t="s">
        <v>27</v>
      </c>
      <c r="E9" s="13" t="s">
        <v>27</v>
      </c>
      <c r="F9" s="12">
        <v>138</v>
      </c>
      <c r="G9" s="8" t="s">
        <v>28</v>
      </c>
      <c r="H9" s="22">
        <v>10</v>
      </c>
      <c r="I9" s="22">
        <f t="shared" si="0"/>
        <v>1380</v>
      </c>
    </row>
    <row r="10" spans="1:9" s="2" customFormat="1" ht="13.5">
      <c r="A10" s="8">
        <v>9</v>
      </c>
      <c r="B10" s="9" t="s">
        <v>26</v>
      </c>
      <c r="C10" s="24" t="s">
        <v>71</v>
      </c>
      <c r="D10" s="13" t="s">
        <v>29</v>
      </c>
      <c r="E10" s="13" t="s">
        <v>29</v>
      </c>
      <c r="F10" s="12">
        <v>84</v>
      </c>
      <c r="G10" s="8" t="s">
        <v>28</v>
      </c>
      <c r="H10" s="22">
        <v>10</v>
      </c>
      <c r="I10" s="22">
        <f t="shared" si="0"/>
        <v>840</v>
      </c>
    </row>
    <row r="11" spans="1:9" s="2" customFormat="1" ht="13.5">
      <c r="A11" s="8">
        <v>10</v>
      </c>
      <c r="B11" s="9" t="s">
        <v>30</v>
      </c>
      <c r="C11" s="24" t="s">
        <v>71</v>
      </c>
      <c r="D11" s="13" t="s">
        <v>31</v>
      </c>
      <c r="E11" s="13" t="s">
        <v>31</v>
      </c>
      <c r="F11" s="12">
        <v>138</v>
      </c>
      <c r="G11" s="8" t="s">
        <v>32</v>
      </c>
      <c r="H11" s="22">
        <v>19</v>
      </c>
      <c r="I11" s="22">
        <f t="shared" si="0"/>
        <v>2622</v>
      </c>
    </row>
    <row r="12" spans="1:9" s="2" customFormat="1" ht="13.5">
      <c r="A12" s="8">
        <v>11</v>
      </c>
      <c r="B12" s="9" t="s">
        <v>30</v>
      </c>
      <c r="C12" s="24" t="s">
        <v>71</v>
      </c>
      <c r="D12" s="13" t="s">
        <v>33</v>
      </c>
      <c r="E12" s="13" t="s">
        <v>33</v>
      </c>
      <c r="F12" s="12">
        <v>42</v>
      </c>
      <c r="G12" s="8" t="s">
        <v>32</v>
      </c>
      <c r="H12" s="22">
        <v>19</v>
      </c>
      <c r="I12" s="22">
        <f t="shared" si="0"/>
        <v>798</v>
      </c>
    </row>
    <row r="13" spans="1:9" s="2" customFormat="1" ht="13.5">
      <c r="A13" s="8">
        <v>12</v>
      </c>
      <c r="B13" s="9" t="s">
        <v>40</v>
      </c>
      <c r="C13" s="25" t="s">
        <v>70</v>
      </c>
      <c r="D13" s="9" t="s">
        <v>41</v>
      </c>
      <c r="E13" s="9" t="s">
        <v>42</v>
      </c>
      <c r="F13" s="14">
        <v>6</v>
      </c>
      <c r="G13" s="14" t="s">
        <v>28</v>
      </c>
      <c r="H13" s="22">
        <v>380</v>
      </c>
      <c r="I13" s="22">
        <f>F13*H13</f>
        <v>2280</v>
      </c>
    </row>
    <row r="14" spans="1:9" s="2" customFormat="1" ht="13.5">
      <c r="A14" s="8">
        <v>13</v>
      </c>
      <c r="B14" s="10" t="s">
        <v>43</v>
      </c>
      <c r="C14" s="24" t="s">
        <v>37</v>
      </c>
      <c r="D14" s="10" t="s">
        <v>44</v>
      </c>
      <c r="E14" s="10" t="s">
        <v>45</v>
      </c>
      <c r="F14" s="8">
        <v>8</v>
      </c>
      <c r="G14" s="8" t="s">
        <v>32</v>
      </c>
      <c r="H14" s="22">
        <v>25</v>
      </c>
      <c r="I14" s="22">
        <f>F14*H14</f>
        <v>200</v>
      </c>
    </row>
    <row r="15" spans="1:9" s="2" customFormat="1" ht="13.5">
      <c r="A15" s="8">
        <v>14</v>
      </c>
      <c r="B15" s="10" t="s">
        <v>43</v>
      </c>
      <c r="C15" s="24" t="s">
        <v>37</v>
      </c>
      <c r="D15" s="10" t="s">
        <v>46</v>
      </c>
      <c r="E15" s="10" t="s">
        <v>47</v>
      </c>
      <c r="F15" s="8">
        <v>90</v>
      </c>
      <c r="G15" s="8" t="s">
        <v>32</v>
      </c>
      <c r="H15" s="22">
        <v>30</v>
      </c>
      <c r="I15" s="22">
        <f>F15*H15</f>
        <v>2700</v>
      </c>
    </row>
    <row r="16" spans="1:9" s="2" customFormat="1">
      <c r="A16" s="8">
        <v>15</v>
      </c>
      <c r="B16" s="10" t="s">
        <v>56</v>
      </c>
      <c r="C16" s="24" t="s">
        <v>71</v>
      </c>
      <c r="D16" s="10" t="s">
        <v>29</v>
      </c>
      <c r="E16" s="10" t="s">
        <v>57</v>
      </c>
      <c r="F16" s="17">
        <v>4</v>
      </c>
      <c r="G16" s="17" t="s">
        <v>15</v>
      </c>
      <c r="H16" s="22">
        <v>120</v>
      </c>
      <c r="I16" s="22">
        <f>F16*H16</f>
        <v>480</v>
      </c>
    </row>
    <row r="17" spans="1:9" s="2" customFormat="1" ht="13.5">
      <c r="A17" s="8">
        <v>16</v>
      </c>
      <c r="B17" s="10" t="s">
        <v>34</v>
      </c>
      <c r="C17" s="24" t="s">
        <v>71</v>
      </c>
      <c r="D17" s="10" t="s">
        <v>31</v>
      </c>
      <c r="E17" s="10" t="s">
        <v>48</v>
      </c>
      <c r="F17" s="8">
        <v>8</v>
      </c>
      <c r="G17" s="8" t="s">
        <v>32</v>
      </c>
      <c r="H17" s="22">
        <v>20</v>
      </c>
      <c r="I17" s="22">
        <f t="shared" ref="I17:I20" si="1">F17*H17</f>
        <v>160</v>
      </c>
    </row>
    <row r="18" spans="1:9">
      <c r="A18" s="8">
        <v>17</v>
      </c>
      <c r="B18" s="10" t="s">
        <v>34</v>
      </c>
      <c r="C18" s="24" t="s">
        <v>71</v>
      </c>
      <c r="D18" s="10" t="s">
        <v>31</v>
      </c>
      <c r="E18" s="10" t="s">
        <v>49</v>
      </c>
      <c r="F18" s="8">
        <v>20</v>
      </c>
      <c r="G18" s="8" t="s">
        <v>32</v>
      </c>
      <c r="H18" s="22">
        <v>36</v>
      </c>
      <c r="I18" s="22">
        <f t="shared" si="1"/>
        <v>720</v>
      </c>
    </row>
    <row r="19" spans="1:9" ht="27">
      <c r="A19" s="8">
        <v>18</v>
      </c>
      <c r="B19" s="10" t="s">
        <v>34</v>
      </c>
      <c r="C19" s="24" t="s">
        <v>71</v>
      </c>
      <c r="D19" s="10" t="s">
        <v>31</v>
      </c>
      <c r="E19" s="10" t="s">
        <v>50</v>
      </c>
      <c r="F19" s="8">
        <v>12</v>
      </c>
      <c r="G19" s="8" t="s">
        <v>32</v>
      </c>
      <c r="H19" s="22">
        <v>40</v>
      </c>
      <c r="I19" s="22">
        <f t="shared" si="1"/>
        <v>480</v>
      </c>
    </row>
    <row r="20" spans="1:9">
      <c r="A20" s="8">
        <v>19</v>
      </c>
      <c r="B20" s="10" t="s">
        <v>34</v>
      </c>
      <c r="C20" s="24" t="s">
        <v>71</v>
      </c>
      <c r="D20" s="10" t="s">
        <v>31</v>
      </c>
      <c r="E20" s="10" t="s">
        <v>51</v>
      </c>
      <c r="F20" s="8">
        <v>8</v>
      </c>
      <c r="G20" s="8" t="s">
        <v>32</v>
      </c>
      <c r="H20" s="22">
        <v>25</v>
      </c>
      <c r="I20" s="22">
        <f t="shared" si="1"/>
        <v>200</v>
      </c>
    </row>
    <row r="21" spans="1:9" s="2" customFormat="1" ht="13.5">
      <c r="A21" s="8">
        <v>20</v>
      </c>
      <c r="B21" s="9" t="s">
        <v>34</v>
      </c>
      <c r="C21" s="24" t="s">
        <v>71</v>
      </c>
      <c r="D21" s="13" t="s">
        <v>35</v>
      </c>
      <c r="E21" s="13" t="s">
        <v>63</v>
      </c>
      <c r="F21" s="12">
        <v>50</v>
      </c>
      <c r="G21" s="8" t="s">
        <v>32</v>
      </c>
      <c r="H21" s="22">
        <v>25.2</v>
      </c>
      <c r="I21" s="22">
        <f>F21*H21</f>
        <v>1260</v>
      </c>
    </row>
    <row r="22" spans="1:9" s="2" customFormat="1" ht="13.5">
      <c r="A22" s="8">
        <v>21</v>
      </c>
      <c r="B22" s="9" t="s">
        <v>34</v>
      </c>
      <c r="C22" s="24" t="s">
        <v>71</v>
      </c>
      <c r="D22" s="13" t="s">
        <v>31</v>
      </c>
      <c r="E22" s="13" t="s">
        <v>63</v>
      </c>
      <c r="F22" s="12">
        <v>62</v>
      </c>
      <c r="G22" s="8" t="s">
        <v>32</v>
      </c>
      <c r="H22" s="22">
        <v>25</v>
      </c>
      <c r="I22" s="22">
        <f>F22*H22</f>
        <v>1550</v>
      </c>
    </row>
    <row r="23" spans="1:9" s="2" customFormat="1">
      <c r="A23" s="8">
        <v>22</v>
      </c>
      <c r="B23" s="10" t="s">
        <v>34</v>
      </c>
      <c r="C23" s="24" t="s">
        <v>71</v>
      </c>
      <c r="D23" s="10" t="s">
        <v>31</v>
      </c>
      <c r="E23" s="10" t="s">
        <v>48</v>
      </c>
      <c r="F23" s="15">
        <v>2</v>
      </c>
      <c r="G23" s="15" t="s">
        <v>32</v>
      </c>
      <c r="H23" s="22">
        <v>35</v>
      </c>
      <c r="I23" s="22">
        <f t="shared" ref="I23:I24" si="2">F23*H23</f>
        <v>70</v>
      </c>
    </row>
    <row r="24" spans="1:9" s="2" customFormat="1">
      <c r="A24" s="8">
        <v>23</v>
      </c>
      <c r="B24" s="10" t="s">
        <v>34</v>
      </c>
      <c r="C24" s="24" t="s">
        <v>71</v>
      </c>
      <c r="D24" s="10" t="s">
        <v>31</v>
      </c>
      <c r="E24" s="10" t="s">
        <v>64</v>
      </c>
      <c r="F24" s="15">
        <v>8</v>
      </c>
      <c r="G24" s="15" t="s">
        <v>32</v>
      </c>
      <c r="H24" s="22">
        <v>50</v>
      </c>
      <c r="I24" s="22">
        <f t="shared" si="2"/>
        <v>400</v>
      </c>
    </row>
    <row r="25" spans="1:9" s="2" customFormat="1" ht="13.5">
      <c r="A25" s="8">
        <v>24</v>
      </c>
      <c r="B25" s="9" t="s">
        <v>34</v>
      </c>
      <c r="C25" s="24" t="s">
        <v>71</v>
      </c>
      <c r="D25" s="13" t="s">
        <v>35</v>
      </c>
      <c r="E25" s="13" t="s">
        <v>65</v>
      </c>
      <c r="F25" s="12">
        <v>40</v>
      </c>
      <c r="G25" s="8" t="s">
        <v>32</v>
      </c>
      <c r="H25" s="22">
        <v>46</v>
      </c>
      <c r="I25" s="22">
        <f t="shared" ref="I25" si="3">F25*H25</f>
        <v>1840</v>
      </c>
    </row>
    <row r="26" spans="1:9">
      <c r="A26" s="8">
        <v>25</v>
      </c>
      <c r="B26" s="10" t="s">
        <v>62</v>
      </c>
      <c r="C26" s="24" t="s">
        <v>71</v>
      </c>
      <c r="D26" s="10" t="s">
        <v>66</v>
      </c>
      <c r="E26" s="10" t="s">
        <v>65</v>
      </c>
      <c r="F26" s="16">
        <v>30</v>
      </c>
      <c r="G26" s="16" t="s">
        <v>32</v>
      </c>
      <c r="H26" s="22">
        <v>20</v>
      </c>
      <c r="I26" s="22">
        <v>600</v>
      </c>
    </row>
    <row r="27" spans="1:9" s="2" customFormat="1">
      <c r="A27" s="8">
        <v>26</v>
      </c>
      <c r="B27" s="10" t="s">
        <v>34</v>
      </c>
      <c r="C27" s="24" t="s">
        <v>71</v>
      </c>
      <c r="D27" s="10" t="s">
        <v>35</v>
      </c>
      <c r="E27" s="10" t="s">
        <v>58</v>
      </c>
      <c r="F27" s="17">
        <v>8</v>
      </c>
      <c r="G27" s="17" t="s">
        <v>32</v>
      </c>
      <c r="H27" s="22">
        <v>10</v>
      </c>
      <c r="I27" s="22">
        <f t="shared" ref="I27:I29" si="4">F27*H27</f>
        <v>80</v>
      </c>
    </row>
    <row r="28" spans="1:9" s="2" customFormat="1">
      <c r="A28" s="8">
        <v>27</v>
      </c>
      <c r="B28" s="10" t="s">
        <v>34</v>
      </c>
      <c r="C28" s="24" t="s">
        <v>71</v>
      </c>
      <c r="D28" s="10" t="s">
        <v>31</v>
      </c>
      <c r="E28" s="10" t="s">
        <v>59</v>
      </c>
      <c r="F28" s="17">
        <v>4</v>
      </c>
      <c r="G28" s="8" t="s">
        <v>32</v>
      </c>
      <c r="H28" s="22">
        <v>50</v>
      </c>
      <c r="I28" s="22">
        <f t="shared" si="4"/>
        <v>200</v>
      </c>
    </row>
    <row r="29" spans="1:9" s="2" customFormat="1">
      <c r="A29" s="8">
        <v>28</v>
      </c>
      <c r="B29" s="10" t="s">
        <v>34</v>
      </c>
      <c r="C29" s="24" t="s">
        <v>71</v>
      </c>
      <c r="D29" s="10" t="s">
        <v>31</v>
      </c>
      <c r="E29" s="10" t="s">
        <v>60</v>
      </c>
      <c r="F29" s="17">
        <v>4</v>
      </c>
      <c r="G29" s="17" t="s">
        <v>32</v>
      </c>
      <c r="H29" s="22">
        <v>30</v>
      </c>
      <c r="I29" s="22">
        <f t="shared" si="4"/>
        <v>120</v>
      </c>
    </row>
    <row r="30" spans="1:9" s="2" customFormat="1">
      <c r="A30" s="8">
        <v>29</v>
      </c>
      <c r="B30" s="10" t="s">
        <v>34</v>
      </c>
      <c r="C30" s="24" t="s">
        <v>71</v>
      </c>
      <c r="D30" s="10" t="s">
        <v>31</v>
      </c>
      <c r="E30" s="10" t="s">
        <v>59</v>
      </c>
      <c r="F30" s="17">
        <v>8</v>
      </c>
      <c r="G30" s="8" t="s">
        <v>32</v>
      </c>
      <c r="H30" s="22">
        <v>50</v>
      </c>
      <c r="I30" s="22">
        <f t="shared" ref="I30" si="5">F30*H30</f>
        <v>400</v>
      </c>
    </row>
    <row r="31" spans="1:9" s="2" customFormat="1">
      <c r="A31" s="8">
        <v>30</v>
      </c>
      <c r="B31" s="10" t="s">
        <v>52</v>
      </c>
      <c r="C31" s="24" t="s">
        <v>71</v>
      </c>
      <c r="D31" s="10" t="s">
        <v>11</v>
      </c>
      <c r="E31" s="10" t="s">
        <v>55</v>
      </c>
      <c r="F31" s="15">
        <v>15</v>
      </c>
      <c r="G31" s="15" t="s">
        <v>32</v>
      </c>
      <c r="H31" s="22">
        <v>77</v>
      </c>
      <c r="I31" s="22">
        <f>F31*H31</f>
        <v>1155</v>
      </c>
    </row>
    <row r="32" spans="1:9">
      <c r="A32" s="8">
        <v>31</v>
      </c>
      <c r="B32" s="10" t="s">
        <v>52</v>
      </c>
      <c r="C32" s="24" t="s">
        <v>71</v>
      </c>
      <c r="D32" s="10" t="s">
        <v>11</v>
      </c>
      <c r="E32" s="10" t="s">
        <v>53</v>
      </c>
      <c r="F32" s="8">
        <v>12</v>
      </c>
      <c r="G32" s="8" t="s">
        <v>32</v>
      </c>
      <c r="H32" s="22">
        <v>20</v>
      </c>
      <c r="I32" s="22">
        <f>F32*H32</f>
        <v>240</v>
      </c>
    </row>
    <row r="33" spans="1:9">
      <c r="A33" s="8">
        <v>32</v>
      </c>
      <c r="B33" s="10" t="s">
        <v>52</v>
      </c>
      <c r="C33" s="24" t="s">
        <v>71</v>
      </c>
      <c r="D33" s="10" t="s">
        <v>11</v>
      </c>
      <c r="E33" s="10" t="s">
        <v>54</v>
      </c>
      <c r="F33" s="8">
        <v>10</v>
      </c>
      <c r="G33" s="8" t="s">
        <v>32</v>
      </c>
      <c r="H33" s="22">
        <v>20</v>
      </c>
      <c r="I33" s="22">
        <f>F33*H33</f>
        <v>200</v>
      </c>
    </row>
    <row r="34" spans="1:9" s="2" customFormat="1" ht="13.5">
      <c r="A34" s="8">
        <v>33</v>
      </c>
      <c r="B34" s="10" t="s">
        <v>72</v>
      </c>
      <c r="C34" s="29" t="s">
        <v>69</v>
      </c>
      <c r="D34" s="10" t="s">
        <v>68</v>
      </c>
      <c r="E34" s="29" t="s">
        <v>68</v>
      </c>
      <c r="F34" s="8">
        <v>18</v>
      </c>
      <c r="G34" s="8" t="s">
        <v>15</v>
      </c>
      <c r="H34" s="22">
        <v>330</v>
      </c>
      <c r="I34" s="22">
        <f t="shared" ref="I34" si="6">F34*H34</f>
        <v>5940</v>
      </c>
    </row>
    <row r="35" spans="1:9" s="2" customFormat="1" ht="13.5">
      <c r="A35" s="8">
        <v>34</v>
      </c>
      <c r="B35" s="10" t="s">
        <v>73</v>
      </c>
      <c r="C35" s="29" t="s">
        <v>69</v>
      </c>
      <c r="D35" s="10" t="s">
        <v>74</v>
      </c>
      <c r="E35" s="10" t="s">
        <v>74</v>
      </c>
      <c r="F35" s="16">
        <v>20</v>
      </c>
      <c r="G35" s="16" t="s">
        <v>15</v>
      </c>
      <c r="H35" s="22">
        <v>266</v>
      </c>
      <c r="I35" s="22">
        <f>F35*H35</f>
        <v>5320</v>
      </c>
    </row>
    <row r="36" spans="1:9">
      <c r="A36" s="8">
        <v>35</v>
      </c>
      <c r="B36" s="9" t="s">
        <v>36</v>
      </c>
      <c r="C36" s="26"/>
      <c r="D36" s="13"/>
      <c r="E36" s="13" t="s">
        <v>38</v>
      </c>
      <c r="F36" s="12">
        <v>360</v>
      </c>
      <c r="G36" s="8" t="s">
        <v>39</v>
      </c>
      <c r="H36" s="22">
        <v>21</v>
      </c>
      <c r="I36" s="22">
        <f>F36*H36</f>
        <v>7560</v>
      </c>
    </row>
    <row r="37" spans="1:9">
      <c r="A37" s="18"/>
      <c r="B37" s="19"/>
      <c r="C37" s="18"/>
      <c r="D37" s="28"/>
      <c r="E37" s="18"/>
      <c r="F37" s="18"/>
      <c r="G37" s="18"/>
      <c r="H37" s="27" t="s">
        <v>67</v>
      </c>
      <c r="I37" s="27">
        <f>SUM(I2:I36)</f>
        <v>49965</v>
      </c>
    </row>
    <row r="41" spans="1:9">
      <c r="B41" s="3"/>
      <c r="D41" s="3"/>
      <c r="H41" s="3"/>
      <c r="I41" s="3"/>
    </row>
  </sheetData>
  <autoFilter ref="B1:B39"/>
  <phoneticPr fontId="9" type="noConversion"/>
  <pageMargins left="0.69930555555555596" right="0.69930555555555596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搬迁预算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jj</dc:creator>
  <cp:lastModifiedBy>User</cp:lastModifiedBy>
  <dcterms:created xsi:type="dcterms:W3CDTF">2020-02-02T11:07:00Z</dcterms:created>
  <dcterms:modified xsi:type="dcterms:W3CDTF">2020-11-09T07:42:21Z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2052-11.1.0.10000</vt:lpwstr>
  </property>
</Properties>
</file>